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15" windowWidth="20955" windowHeight="9720" activeTab="1"/>
  </bookViews>
  <sheets>
    <sheet name="Задачи" sheetId="1" r:id="rId1"/>
    <sheet name="Оглавление" sheetId="2" r:id="rId2"/>
    <sheet name="1" sheetId="3" r:id="rId3"/>
    <sheet name="2" sheetId="4" r:id="rId4"/>
    <sheet name="3" sheetId="5" r:id="rId5"/>
    <sheet name="4" sheetId="6" r:id="rId6"/>
    <sheet name="5" sheetId="7" r:id="rId7"/>
    <sheet name="6" sheetId="8" r:id="rId8"/>
    <sheet name="7" sheetId="9" r:id="rId9"/>
    <sheet name="Лист1" sheetId="10" r:id="rId10"/>
  </sheets>
  <definedNames>
    <definedName name="_xlnm._FilterDatabase" localSheetId="3" hidden="1">'2'!$D$1:$D$419</definedName>
    <definedName name="_xlnm._FilterDatabase" localSheetId="4" hidden="1">'3'!$D$1:$D$112</definedName>
  </definedNames>
  <calcPr calcId="144525"/>
</workbook>
</file>

<file path=xl/calcChain.xml><?xml version="1.0" encoding="utf-8"?>
<calcChain xmlns="http://schemas.openxmlformats.org/spreadsheetml/2006/main">
  <c r="A68" i="5" l="1"/>
  <c r="A69" i="5"/>
  <c r="A70" i="5" s="1"/>
  <c r="A71" i="5" s="1"/>
  <c r="A5" i="5" l="1"/>
  <c r="A6" i="5" s="1"/>
  <c r="A7" i="5" s="1"/>
  <c r="A8" i="5" s="1"/>
  <c r="A9" i="5" s="1"/>
  <c r="A14" i="7" l="1"/>
  <c r="A15" i="7" s="1"/>
  <c r="A16" i="7" s="1"/>
  <c r="A17" i="7" s="1"/>
  <c r="A18" i="7" s="1"/>
  <c r="A19" i="7" s="1"/>
  <c r="A20" i="7" s="1"/>
  <c r="A21" i="7" s="1"/>
  <c r="A22" i="7" s="1"/>
  <c r="A23" i="7" s="1"/>
  <c r="A24" i="7" s="1"/>
  <c r="A25" i="7" s="1"/>
  <c r="A26" i="7" s="1"/>
  <c r="A27" i="7" s="1"/>
  <c r="A28" i="7" s="1"/>
  <c r="A29" i="7" s="1"/>
  <c r="A30" i="7" s="1"/>
  <c r="A31" i="7" s="1"/>
  <c r="A32" i="7" s="1"/>
  <c r="A33" i="7" s="1"/>
  <c r="A9" i="7"/>
  <c r="A10" i="7" s="1"/>
  <c r="A11" i="7" s="1"/>
  <c r="A8" i="7"/>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5" i="6"/>
  <c r="A4" i="6"/>
  <c r="A107" i="5"/>
  <c r="A108" i="5" s="1"/>
  <c r="A109" i="5" s="1"/>
  <c r="A110" i="5" s="1"/>
  <c r="A111" i="5" s="1"/>
  <c r="A112" i="5" s="1"/>
  <c r="A90" i="5"/>
  <c r="A91" i="5" s="1"/>
  <c r="A92" i="5" s="1"/>
  <c r="A93" i="5" s="1"/>
  <c r="A94" i="5" s="1"/>
  <c r="A95" i="5" s="1"/>
  <c r="A96" i="5" s="1"/>
  <c r="A97" i="5" s="1"/>
  <c r="A98" i="5" s="1"/>
  <c r="A99" i="5" s="1"/>
  <c r="A100" i="5" s="1"/>
  <c r="A101" i="5" s="1"/>
  <c r="A102" i="5" s="1"/>
  <c r="A103" i="5" s="1"/>
  <c r="A104" i="5" s="1"/>
  <c r="A39" i="5"/>
  <c r="A40" i="5" s="1"/>
  <c r="A41" i="5" s="1"/>
  <c r="A42" i="5" s="1"/>
  <c r="A43" i="5" s="1"/>
  <c r="A44" i="5" s="1"/>
  <c r="A45" i="5" s="1"/>
  <c r="A46" i="5" s="1"/>
  <c r="A47" i="5" s="1"/>
  <c r="A48" i="5" s="1"/>
  <c r="A49" i="5" s="1"/>
  <c r="A50" i="5" s="1"/>
  <c r="A51" i="5" s="1"/>
  <c r="A52" i="5" s="1"/>
  <c r="A53" i="5" s="1"/>
  <c r="A54" i="5" s="1"/>
  <c r="A55" i="5" s="1"/>
  <c r="A28" i="5"/>
  <c r="A29" i="5" s="1"/>
  <c r="A30" i="5" s="1"/>
  <c r="A22" i="5"/>
  <c r="A23" i="5" s="1"/>
  <c r="A24" i="5" s="1"/>
  <c r="A25" i="5" s="1"/>
  <c r="A12" i="5"/>
  <c r="A13" i="5" s="1"/>
  <c r="A14" i="5" s="1"/>
  <c r="A15" i="5" s="1"/>
  <c r="A16" i="5" s="1"/>
  <c r="A17" i="5" s="1"/>
  <c r="A18" i="5" s="1"/>
  <c r="A19" i="5" s="1"/>
  <c r="A355" i="4"/>
  <c r="A356" i="4" s="1"/>
  <c r="A357" i="4" s="1"/>
  <c r="A358" i="4" s="1"/>
  <c r="A359" i="4" s="1"/>
  <c r="A360" i="4" s="1"/>
  <c r="A361" i="4" s="1"/>
  <c r="A362" i="4" s="1"/>
  <c r="A363" i="4" s="1"/>
  <c r="A364" i="4" s="1"/>
  <c r="A365" i="4" s="1"/>
  <c r="A290" i="4"/>
  <c r="A291" i="4" s="1"/>
  <c r="A292" i="4" s="1"/>
  <c r="A293" i="4" s="1"/>
  <c r="A294" i="4" s="1"/>
  <c r="A273" i="4"/>
  <c r="A274" i="4" s="1"/>
  <c r="A275" i="4" s="1"/>
  <c r="A276" i="4" s="1"/>
  <c r="A277" i="4" s="1"/>
  <c r="A278" i="4" s="1"/>
  <c r="A279" i="4" s="1"/>
  <c r="A280" i="4" s="1"/>
  <c r="A281" i="4" s="1"/>
  <c r="A282" i="4" s="1"/>
  <c r="A283" i="4" s="1"/>
  <c r="A284" i="4" s="1"/>
  <c r="A285" i="4" s="1"/>
  <c r="A286" i="4" s="1"/>
  <c r="A287" i="4" s="1"/>
  <c r="A9" i="4"/>
  <c r="A10" i="4" s="1"/>
  <c r="A11" i="4" s="1"/>
  <c r="A12" i="4" s="1"/>
  <c r="A13" i="4" s="1"/>
  <c r="A14" i="4" s="1"/>
  <c r="A15" i="4" s="1"/>
  <c r="A16" i="4" s="1"/>
  <c r="A17" i="4" s="1"/>
  <c r="A18" i="4" s="1"/>
  <c r="A19" i="4" s="1"/>
  <c r="A20" i="4" s="1"/>
  <c r="A21" i="4" s="1"/>
  <c r="A22" i="4" s="1"/>
  <c r="A6" i="4"/>
  <c r="A7" i="4" s="1"/>
  <c r="A83" i="3"/>
  <c r="A84" i="3" s="1"/>
  <c r="A85" i="3" s="1"/>
  <c r="A79" i="3"/>
  <c r="A80" i="3" s="1"/>
  <c r="A78" i="3"/>
  <c r="A70" i="3"/>
  <c r="A71" i="3" s="1"/>
  <c r="A72" i="3" s="1"/>
  <c r="A73" i="3" s="1"/>
  <c r="A74" i="3" s="1"/>
  <c r="A75" i="3" s="1"/>
  <c r="A69" i="3"/>
  <c r="A68" i="3"/>
  <c r="A55" i="3"/>
  <c r="A56" i="3" s="1"/>
  <c r="A57" i="3" s="1"/>
  <c r="A58" i="3" s="1"/>
  <c r="A59" i="3" s="1"/>
  <c r="A60" i="3" s="1"/>
  <c r="A61" i="3" s="1"/>
  <c r="A62" i="3" s="1"/>
  <c r="A63" i="3" s="1"/>
  <c r="A64" i="3" s="1"/>
  <c r="A65" i="3" s="1"/>
  <c r="D53" i="3"/>
  <c r="A53" i="3"/>
  <c r="A54" i="3" s="1"/>
  <c r="A39" i="3"/>
  <c r="A40" i="3" s="1"/>
  <c r="A41" i="3" s="1"/>
  <c r="A42" i="3" s="1"/>
  <c r="A43" i="3" s="1"/>
  <c r="A44" i="3" s="1"/>
  <c r="A45" i="3" s="1"/>
  <c r="A46" i="3" s="1"/>
  <c r="A47" i="3" s="1"/>
  <c r="A48" i="3" s="1"/>
  <c r="A49" i="3" s="1"/>
  <c r="A50" i="3" s="1"/>
  <c r="A24" i="3"/>
  <c r="A25" i="3" s="1"/>
  <c r="A26" i="3" s="1"/>
  <c r="A27" i="3" s="1"/>
  <c r="A28" i="3" s="1"/>
  <c r="A29" i="3" s="1"/>
  <c r="A30" i="3" s="1"/>
  <c r="A31" i="3" s="1"/>
  <c r="A32" i="3" s="1"/>
  <c r="A33" i="3" s="1"/>
  <c r="A34" i="3" s="1"/>
  <c r="A35" i="3" s="1"/>
  <c r="A36" i="3" s="1"/>
  <c r="A12" i="3"/>
  <c r="A13" i="3" s="1"/>
  <c r="A14" i="3" s="1"/>
  <c r="A15" i="3" s="1"/>
  <c r="A16" i="3" s="1"/>
  <c r="A17" i="3" s="1"/>
  <c r="A18" i="3" s="1"/>
  <c r="A19" i="3" s="1"/>
  <c r="A20" i="3" s="1"/>
  <c r="A21" i="3" s="1"/>
  <c r="A5" i="3"/>
  <c r="A6" i="3" s="1"/>
  <c r="A56" i="5" l="1"/>
  <c r="A57" i="5" s="1"/>
  <c r="A58" i="5" s="1"/>
  <c r="A59" i="5" s="1"/>
  <c r="A60" i="5" s="1"/>
  <c r="A61" i="5" s="1"/>
  <c r="A62" i="5" s="1"/>
  <c r="A63" i="5" s="1"/>
  <c r="A64" i="5" s="1"/>
  <c r="A65" i="5" s="1"/>
  <c r="A66" i="5" s="1"/>
  <c r="A67" i="5" s="1"/>
  <c r="A72" i="5" s="1"/>
  <c r="A73" i="5" s="1"/>
  <c r="A74" i="5" s="1"/>
  <c r="A75" i="5" s="1"/>
  <c r="A76" i="5" s="1"/>
  <c r="A77" i="5" s="1"/>
  <c r="A78" i="5" s="1"/>
  <c r="A79" i="5" s="1"/>
  <c r="A80" i="5" s="1"/>
  <c r="A81" i="5" s="1"/>
  <c r="A82" i="5" s="1"/>
  <c r="A83" i="5" s="1"/>
  <c r="A84" i="5" s="1"/>
  <c r="A85" i="5" s="1"/>
  <c r="A86" i="5" s="1"/>
  <c r="A87" i="5" s="1"/>
  <c r="A31" i="5"/>
  <c r="A32" i="5" s="1"/>
  <c r="A33" i="5" s="1"/>
  <c r="A34" i="5" s="1"/>
  <c r="A35" i="5" s="1"/>
  <c r="A36" i="5" s="1"/>
  <c r="A295" i="4"/>
  <c r="A296" i="4" s="1"/>
  <c r="A297" i="4" s="1"/>
  <c r="A298" i="4" s="1"/>
  <c r="A299" i="4" s="1"/>
  <c r="A23" i="4"/>
  <c r="A24" i="4" s="1"/>
  <c r="A25" i="4" s="1"/>
  <c r="A26" i="4" s="1"/>
  <c r="A27" i="4" s="1"/>
  <c r="A307" i="4" l="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00" i="4"/>
  <c r="A301" i="4" s="1"/>
  <c r="A302" i="4" s="1"/>
  <c r="A303" i="4" s="1"/>
  <c r="A304" i="4" s="1"/>
  <c r="A305" i="4" s="1"/>
  <c r="A306" i="4" s="1"/>
  <c r="A28" i="4"/>
  <c r="A29" i="4" s="1"/>
  <c r="A30" i="4" s="1"/>
  <c r="A31" i="4" s="1"/>
  <c r="A32"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70" i="4" s="1"/>
  <c r="A71" i="4" s="1"/>
  <c r="A72" i="4" s="1"/>
  <c r="A73" i="4" s="1"/>
  <c r="A74" i="4" s="1"/>
  <c r="A75" i="4" s="1"/>
  <c r="A76" i="4" s="1"/>
  <c r="A77" i="4" s="1"/>
  <c r="A78" i="4" s="1"/>
  <c r="A79" i="4" s="1"/>
  <c r="A80" i="4" s="1"/>
  <c r="A81" i="4" l="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l="1"/>
  <c r="A131" i="4" s="1"/>
  <c r="A132"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l="1"/>
  <c r="A155" i="4" s="1"/>
  <c r="A156"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l="1"/>
  <c r="A189"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6" i="4" s="1"/>
  <c r="A227" i="4" l="1"/>
  <c r="A229" i="4" s="1"/>
  <c r="A228" i="4"/>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l="1"/>
  <c r="A251" i="4" l="1"/>
  <c r="A252" i="4" s="1"/>
  <c r="A253" i="4" s="1"/>
  <c r="A254" i="4" s="1"/>
  <c r="A256" i="4" s="1"/>
  <c r="A257" i="4" s="1"/>
  <c r="A258" i="4" s="1"/>
  <c r="A259" i="4" s="1"/>
  <c r="A260" i="4" s="1"/>
  <c r="A261" i="4" s="1"/>
  <c r="A262" i="4" s="1"/>
  <c r="A263" i="4" s="1"/>
  <c r="A264" i="4" l="1"/>
  <c r="A265" i="4" s="1"/>
  <c r="A266" i="4" s="1"/>
  <c r="A267" i="4" s="1"/>
  <c r="A268" i="4" s="1"/>
  <c r="A269" i="4" s="1"/>
  <c r="A270" i="4" s="1"/>
</calcChain>
</file>

<file path=xl/sharedStrings.xml><?xml version="1.0" encoding="utf-8"?>
<sst xmlns="http://schemas.openxmlformats.org/spreadsheetml/2006/main" count="1990" uniqueCount="869">
  <si>
    <t>ПЛАН РАБОТЫ 
МБУ «Центр «Стратегия» г. Калуги на 2023/24 учебный год</t>
  </si>
  <si>
    <t>Задачи:
-организация постоянной методической, информационной, технической поддержки деятельности ОУ с целью интенсификации процессов инновационного развития;
-создание условий для развития у педагогов компетенций, связанных с формированием потребностей в постоянном саморазвитии (диагностика профессиональных дефицитов; формирование механизмов адаптации к меняющимся условиям профессиональной деятельности; построение индивидуальных образовательных маршрутов профессионального развития педагогов; реализация научно-исследовательских потребностей педагогов; проведение конкурсов по поддержке педагогических инициатив и конкурсов профессионального мастерства)
-формирование инфраструктуры для методической поддержки профессиональной деятельности педагогов (создание рефлексивных пространств для проектирования, апробации, представления учителем собственных педагогических разработок; тьюторская и консультационная поддержка педагогов; объединение ресурсов нескольких ОУ в рамках сетевого взаимодействия)
-распространение удачных образцов педагогического, управленческого опыта (формирование банка методических продуктов педагогов; развитие информационной сети посредством внедрения технологий дистанционного обучения; создание единого информационно-методического пространства через использование облачных технологий); 
-оказание психолого-педагогической, медицинской и социальной помощи детям, испытывающим трудности в освоении основных общеобразовательных программ, развитии и социальной адаптации;
-организация и проведение интеллектуальных и творческих конкурсов, спортивных соревнований, олимпиад среди воспитанников МБДОУ и учащихся МБОУ</t>
  </si>
  <si>
    <t>Содержание плана работы МБУ "Центр "Стратегия" г.Калуги</t>
  </si>
  <si>
    <t>1.Организационная и аналитическая деятельность</t>
  </si>
  <si>
    <t>1.1. Формирование информационных баз, комисссий, графиков</t>
  </si>
  <si>
    <t>1.2. Проведение комплексного анализа</t>
  </si>
  <si>
    <t>1.3. Мониторинг</t>
  </si>
  <si>
    <t>1.4. Организация городских массовых методических мероприятий (конференции, чтения, акции, тематические недели и дни)</t>
  </si>
  <si>
    <t>1.5. Организация деятельности городских творческих групп</t>
  </si>
  <si>
    <t>1.5. Подготовка информационных писем, приказов, положений, постановлений</t>
  </si>
  <si>
    <t>1.6. Подготовка публикаций и методических продуктов</t>
  </si>
  <si>
    <t>2.Сопровождение профессионального развития педагогов</t>
  </si>
  <si>
    <t>2.1. Сопровождение предметных направлений</t>
  </si>
  <si>
    <t xml:space="preserve">2.2. Сопровождение ФГОС </t>
  </si>
  <si>
    <t>2.3. Сопровождение молодых специалистов</t>
  </si>
  <si>
    <t>2.4. Сопровождение ИОМ педагогов по ликвидации профессиональных дефицитов</t>
  </si>
  <si>
    <t>2.5. Сопровождение педагогов, учащиеся которых показывают низкие результаты по итогам процедур внешней экспертизы (ВПР, ЕГЭ, ОГЭ) по отдельным предметам</t>
  </si>
  <si>
    <t>3.Сопровождение проектов</t>
  </si>
  <si>
    <t>3.1. ЦОС</t>
  </si>
  <si>
    <t>3.2. ПМО</t>
  </si>
  <si>
    <t>3.3. ЛРОС</t>
  </si>
  <si>
    <t>3.4. Перелетные дети</t>
  </si>
  <si>
    <t>3.5. Формирование функциональной грамотности обучающихся.</t>
  </si>
  <si>
    <t>3.6. Кванториум, "Точка роста", IT-куб</t>
  </si>
  <si>
    <t>3.7. Психолого-педагогические классы</t>
  </si>
  <si>
    <t>4.Консультационная деятельность</t>
  </si>
  <si>
    <t>5.Городские конкурсные мероприятия</t>
  </si>
  <si>
    <t>5.1. Конкурсы профессионального мастерства для педагогов</t>
  </si>
  <si>
    <t>5.2. Олимпиады, соревнования, конкурсы для обучающихся и воспитанников ОУ</t>
  </si>
  <si>
    <t>6.Деятельность ТПМПК</t>
  </si>
  <si>
    <t>6.1. Дошкольная ТПМПК</t>
  </si>
  <si>
    <t>6.2. Школьная ТПМПК</t>
  </si>
  <si>
    <t>7.Психолого-медико-педагогическое сопровождение детей, испытывающих трудности в освоении основной образовательной программы, развитии и социальной адаптации</t>
  </si>
  <si>
    <t xml:space="preserve">7.1. Оказание психологической коррекционно-развивающией и компенсирующей помощи детям в возрасте от 3 до 18 лет и их родителям (законным представителям) </t>
  </si>
  <si>
    <t>7.2. Оказание логопедической помощи детям в возрасте от 3 до 18 лет и их родителям (законным представителям)</t>
  </si>
  <si>
    <t xml:space="preserve">7.3. Оказание дефектологической компенсирующий помощи детям в возрасте от 3 до 18 лет и их родителям (законным представителям) </t>
  </si>
  <si>
    <t>№ п/п</t>
  </si>
  <si>
    <t>Наименование вопроса</t>
  </si>
  <si>
    <t>Сроки</t>
  </si>
  <si>
    <t>Ответственные</t>
  </si>
  <si>
    <t>Сбор и обработка информационных карт образовательных учреждений (формирование банка данных об основных направлениях развития образования, методическом, материально-техническом, кадровом, программно-методическом обеспечении образовательной деятельности в ОУ)</t>
  </si>
  <si>
    <t>август-сентябрь</t>
  </si>
  <si>
    <t>Коржуева Е.В., Ткачева О.Ю., Сверчинская А.И., Романова Т.В.</t>
  </si>
  <si>
    <t>Формирование картотеки по предметным направлениям (банк данных о кадровом потенциале, о повышении квалификации педагогических работников, УМК и т.п.)</t>
  </si>
  <si>
    <t>Ткачева О.Ю., методисты Центра Стратегия</t>
  </si>
  <si>
    <t>Формирование картотеки о молодых  педагогах со стажем работы от 0 до 5 лет; об участниках педагогического проекта "Учителя для России"</t>
  </si>
  <si>
    <t>Донецкова Е.В.</t>
  </si>
  <si>
    <t>Статистическое исследование по вопросам трудоустройства молодых специалистов в систему образования Калужской области (по поручению министерства образования и науки Калужской области) </t>
  </si>
  <si>
    <t>сентябрь</t>
  </si>
  <si>
    <t>Статистическое исследование о мерах поддержки педагогических работников в возрасте до 35 лет в первые три года работы.</t>
  </si>
  <si>
    <t>ноябрь</t>
  </si>
  <si>
    <t>декабрь</t>
  </si>
  <si>
    <t>Формирование предметно-методических комиссий по разработке олимпиадных заданий для проведения школьного этапа всероссийской олимпиады школьников и муниципальной экспертной группы для осуществления мониторинга выполнения требований к проведению школьного и муниципального этапов олимпиады</t>
  </si>
  <si>
    <t>Скоблова В.А., методисты-предметники</t>
  </si>
  <si>
    <t>Обработка индивидуальных карт детей, прошедших ТПМПК. Формирование банка данных о детях с ОВЗ и (или) девиантным поведением (общественно опасным), обучающихся в образовательных учреждениях города</t>
  </si>
  <si>
    <t>Тимарева И.А., Докучаева А.И.</t>
  </si>
  <si>
    <t>Сбор и обработка информационных карт дошкольных образовательных учреждений. Формирование банка данных о направлениях деятельности и кадровом обеспечении образовательной деятельности в МБДОУ с детьми с ОВЗ</t>
  </si>
  <si>
    <t>в течение года</t>
  </si>
  <si>
    <t>Голубович А.А.</t>
  </si>
  <si>
    <t>Формирование базы данных педагогов-психологов, учителей-логопедов, учителей-дефектологов, соц. педагогов МОУ г. Калуги</t>
  </si>
  <si>
    <t>Голубович А.А., Юрова О.Н., Оськина М.В.</t>
  </si>
  <si>
    <t>Формирование базы данных о детях и их родителях, обратившихся за консультацией в Центр</t>
  </si>
  <si>
    <t>Купцова А.М.</t>
  </si>
  <si>
    <t>Формирование базы данных о детях, получающих коррекционно-развивающую помощь в Центре</t>
  </si>
  <si>
    <t>Прием заявок на выездные заседания ТПМПК (в КОПБ и ОУ)</t>
  </si>
  <si>
    <t>Тимарева И.А.</t>
  </si>
  <si>
    <t>Подготовка плана проведения августовских секций</t>
  </si>
  <si>
    <t>июнь</t>
  </si>
  <si>
    <t>Коржуева Е.В., Ткачева О.Ю., методисты Центра Стратегия</t>
  </si>
  <si>
    <t>Организация работы предметных комиссий по проверке/перепроверке работ учащихся в ходе процедур внешней экспертизы (итоговое сочинение, ВПР и т.п. ) по поручению управления образования</t>
  </si>
  <si>
    <t>Составление графика проведения заседаний ТПМПК</t>
  </si>
  <si>
    <t>Прием документов от родителей для прохождения обследования на ТПМПК</t>
  </si>
  <si>
    <t>Организация записи родителей на первичную консультацию</t>
  </si>
  <si>
    <t>Купцова А.М., Ключевская Л.В.</t>
  </si>
  <si>
    <t>Информационная справка о проведении августовских секций по направлению деятельности (информация на сайт Центра «Стратегия»)</t>
  </si>
  <si>
    <t>август</t>
  </si>
  <si>
    <t>Коржуева Е.В., 
методисты-предметники</t>
  </si>
  <si>
    <t>Проведение комплексного анализа выполнения муниципального задания</t>
  </si>
  <si>
    <t>Подготовка информационно-аналитических материалов по итогам муниципального этапа Всероссийской олимпиады школьников 2022/23 учебного года</t>
  </si>
  <si>
    <t>январь</t>
  </si>
  <si>
    <t>Коржуева Е.В., Скоблова В.А., методисты-предметники Центра Стратегия</t>
  </si>
  <si>
    <t>Проведение комплексного анализа реализации дополнительных программ в Центре за текущий год (Федеральное статистическое наблюдение)</t>
  </si>
  <si>
    <t>Проведение комплексного анализа деятельности ТПМПК  (Федеральный отчет)</t>
  </si>
  <si>
    <t>Голубович А.А., Оськина М.В.</t>
  </si>
  <si>
    <t>Проведение комплексного анализа выполнения плана комплектования коррекционно-развивающих групп</t>
  </si>
  <si>
    <t>февраль</t>
  </si>
  <si>
    <t>Проведение комплексного анализа результатов мотивирующего мониторинга "Система работы со школами с низкими результатами обучения и/или школами, функционирующими в неблагоприятных социальных условиях" в 2022/23 учебном году. Подготовка аналитической справки и адресных рекомендаций</t>
  </si>
  <si>
    <t>май</t>
  </si>
  <si>
    <t>Проведение комплексного анализа результатов мотивирующего мониторинга "Обеспечение профессионального развития педагогических работников" в 2022/23 учебном году. Подготовка аналитической справки и адресных рекомендаций</t>
  </si>
  <si>
    <t>Проведение анализа результатов мотивирующего мониторинга "Выявление, поддержка и развитие способностей и талантов у детей и молодежи" по следующим показателям:                                         – доля победителей и призеров муниципального, регионального, всероссийского этапов ВсОШ от общего количества участников;                                                                                                             – по учету педагогических работников, повысивших уровень профессиональных компетенций в области выявления, поддержки и развития способностей и талантов у детей и молодежи;                     – по осуществлению психолого-педагогического сопровождения способных и талантливых детей и молодежи.                                                                                                                                               Подготовка аналитической справки и адресных рекомендаций</t>
  </si>
  <si>
    <t>Коржуева Е.В., Скоблова В.А., Голубович А.А.</t>
  </si>
  <si>
    <t>Проведение комплексного анализа деятельности ППМС-сопровождения в отношении физических лиц</t>
  </si>
  <si>
    <t>Анализ работы Центра Стратегия за 2022/23 учебный год. Формирование плана работы на новый учебный год</t>
  </si>
  <si>
    <t>май-июнь</t>
  </si>
  <si>
    <t>Коржуева Е.В., Ткачева О.Ю., Щербакова Л.Н., методисты Центра Стратегия</t>
  </si>
  <si>
    <t>Проведение комплексного анализа данных об инклюзивном образовании в ОУ города</t>
  </si>
  <si>
    <t>Проведение комплексного анализа деятельности учителей-предметников с целью выявления причин низких результатов учащихся по итогам процедур внешней экспертизы (ВПР, PISA, НИКО, ЕГЭ, ОГЭ). Разработка индивидуальных планов повышения квалификации учителей, учащиеся которых демонстрируют низкие результаты</t>
  </si>
  <si>
    <t>Методисты Центра Стратегия</t>
  </si>
  <si>
    <t>Проведение комплексного анализа среднегородских результатов, полученных в ходе проведения процедур внешней экспертизы (ВПР, НИКО, PISA, ЕГЭ, ОГЭ) Проектирование городских методических мероприятий по рассмотрению проблемных вопросов</t>
  </si>
  <si>
    <t>Заочный мониторинг обучения на профильном/углубленном уровне в ОУ города (информационные карты ОУ, анализ программ профильного/углубленного обучения)</t>
  </si>
  <si>
    <t>Коржуева Е.В., Ткачева О.Ю., методисты Центра</t>
  </si>
  <si>
    <t>Мониторинг "Планирование образовательной деятельности воспитателями ДОУ" (анализ планирования воспитателей ДОУ)</t>
  </si>
  <si>
    <t>Сверчинская А.И., Романова Т.В.</t>
  </si>
  <si>
    <t xml:space="preserve">Статистическое исследование по вопросам трудоустройства молодых специалистов в систему образования Калужской области (по поручению министерства образования и науки Калужской области) </t>
  </si>
  <si>
    <t>Федеральный мониторинг реализации курса "Основы религиозных культур и светской этики" в общеобразовательных учреждениях субъектов РФ</t>
  </si>
  <si>
    <t>сентябрь-октябрь</t>
  </si>
  <si>
    <t>Волкова С.А.</t>
  </si>
  <si>
    <t xml:space="preserve">Мониторинг школьных библиотек, информационно-библиотечных центров (по поручению министерства образования и науки Калужской области) </t>
  </si>
  <si>
    <t>Сбор информации и подведение итогов акциий, посвященных Дням защиты от экологической опасности</t>
  </si>
  <si>
    <t>апрель, май</t>
  </si>
  <si>
    <t>Белоусова Е.М.</t>
  </si>
  <si>
    <t>Федеральный мониторинг реализации курса "Основы религиозных культур и светской этики" в общеобразовательных учреждениях субъектов РФ, внеурочной деятельности по ОПК и предметной области "Основы духовно-нравственной культуры народов России"</t>
  </si>
  <si>
    <t>Мониторинг "Система работы со школами с низкими результатами обучения и/или школами, функционирующими в неблагоприятных социальных условиях"</t>
  </si>
  <si>
    <t>Мониторинг "Обеспечение профессионального развития педагогических работников"</t>
  </si>
  <si>
    <t>Мониторинг "Выявление, поддержка и развитие способностей и талантов у детей и молодежи" по следующим показателям:                                                                                                                                               –- доля победителей и призеров муниципального, регионального, всероссийского этапов ВсОШ от общего количества участников;                                                                                                                               –- по учету педагогических работников, повысивших уровень профессиональных компетенций в области выявления, поддержки и развития способностей и талантов у детей и молодежи;                                          –- по осуществлению психолого-педагогического сопровождения способных и талантливых детей и молодежи.                                                                                                                                                 Подготовка аналитической справки и адресных рекомендаций</t>
  </si>
  <si>
    <t>Скоблова В.А., Голубович А.А.</t>
  </si>
  <si>
    <t>Мониторинг методических запросов МБОУ</t>
  </si>
  <si>
    <t>Ткачева О.Ю.</t>
  </si>
  <si>
    <t>Организация проведения социально-психологического тестирования обучающихся образовательных организаций, направленное на выявление группы риска в отношении потребления наркотических средств и психотропных веществ</t>
  </si>
  <si>
    <t>Мониторинг учета рекомендаций комиссии по созданию необходимых условий для обучения и воспитания детей в образовательных организациях, а также в семье (с согласия родителей (законных представителей) детей)</t>
  </si>
  <si>
    <t>Проведение городской Недели образования</t>
  </si>
  <si>
    <t xml:space="preserve">Месячник школьных библиотек </t>
  </si>
  <si>
    <t>октябрь</t>
  </si>
  <si>
    <t xml:space="preserve">Торжественное поздравление с профессиональным праздником Днём учителя молодых педагогов. </t>
  </si>
  <si>
    <t>Всероссийский День чтения (отчёты ОУ о проведении: планы, информация на сайте, фоторепортажи, слайд-шоу, видеоролики и видеоклипы и т.п.), посещение школьных мероприятий методистами</t>
  </si>
  <si>
    <t>Донецкова Е.В., Сальникова Н.В., Волкова С.А.</t>
  </si>
  <si>
    <t>Экспедиция по адресам передового педагогического опыта для молодых педагогов города.</t>
  </si>
  <si>
    <t>Городская научно-практическая конференция "Развитие инновационного потенциала педагогов муниципальных образовательных учреждений г. Калуги" (лицей № 48)</t>
  </si>
  <si>
    <t>Коржуева Е.В., Ткачева О.Ю., администрация лицея № 48 (по согласованию)</t>
  </si>
  <si>
    <t>Открытая краеведческая конференция "Калуга – Золотое кольцо России" для учащихся 2-11-х классов всех видов общеобразовательных учреждений, центров дополнительного образования, студентов начального, среднего и высшего профессионального образования (СОШ № 14)</t>
  </si>
  <si>
    <t>март</t>
  </si>
  <si>
    <t>Коржуева Е.В., Ткачева О.Ю., администрация школы № 14 (по согласованию)</t>
  </si>
  <si>
    <t>Методическая неделя для воспитателей "Ранняя профориентация дошкольников – залог будущей профессии" (МБДОУ № 12, 45, 102)</t>
  </si>
  <si>
    <t xml:space="preserve">январь </t>
  </si>
  <si>
    <t>Фестиваль англоговорящих стран для учащихся 4-11 классов</t>
  </si>
  <si>
    <t xml:space="preserve">март </t>
  </si>
  <si>
    <t>Ларкина Н.В.</t>
  </si>
  <si>
    <t>Мероприятия, посвященные Дню православной книги</t>
  </si>
  <si>
    <t>Городская Неделя детской и юношеской книги</t>
  </si>
  <si>
    <t>март-апрель</t>
  </si>
  <si>
    <t>Педагогический марафон "Реализация ФОП ДО  в образовательную практику" (МБДОУ", МБДОУ № 15, 16, 63, 64, 94, НСП "Кораблик", "Улыбка")</t>
  </si>
  <si>
    <t>апрель </t>
  </si>
  <si>
    <t>Торжественное награждение победителей и призеров этапов всероссийской олимпиады школьников и Общероссийской олимпиады по ОПК и их педагогов-наставников</t>
  </si>
  <si>
    <t>апрель-май</t>
  </si>
  <si>
    <t>Коржуева Е.В., Скоблова В.А., методисты Центра Стратегия</t>
  </si>
  <si>
    <t xml:space="preserve">Мероприятия, посвященные Дню славянской письменности и культуры </t>
  </si>
  <si>
    <t>Сальникова Н.В.</t>
  </si>
  <si>
    <t>1.5. Организация деятельности городских творческих и рабочих групп, комиссий</t>
  </si>
  <si>
    <t>Разработка предметно-методическими комиссиями олимпиадных заданий для проведения школьного этапа всероссийской олимпиады</t>
  </si>
  <si>
    <t>Методисты-предметники</t>
  </si>
  <si>
    <t>Заседание организационного комитета ВПМ "Будь готов!"</t>
  </si>
  <si>
    <t>сентябрь, октябрь, декабрь, январь, февраль, март, апрель</t>
  </si>
  <si>
    <t>Шевченко К.А.</t>
  </si>
  <si>
    <t>Разработка рабочей группой  заданий к конкурсам по иностранным языкам</t>
  </si>
  <si>
    <t>сентябрь - февраль</t>
  </si>
  <si>
    <t>Заседания творческой группы "Методические материалы по подготоке к ОГЭ по математике".</t>
  </si>
  <si>
    <t>сентябрь - апрель</t>
  </si>
  <si>
    <t>Алексеева В.Н.</t>
  </si>
  <si>
    <t>Заседания рабочей группы по подготовке сборника технологических карт для проведения уроков русского языка в полиэтнических классах</t>
  </si>
  <si>
    <t>октябрь- декабрь</t>
  </si>
  <si>
    <t>Заседания творческой группы учителей  по разработке заданий для экспериментальной олимпиады "Архимед" среди обучающихся 7-8 классов</t>
  </si>
  <si>
    <t>январь- март</t>
  </si>
  <si>
    <t>Заседания творческой группы учителей начальных классов по составлению заданий для городской олимпиады по русскому языку и математике, 4 класс</t>
  </si>
  <si>
    <t>январь-февраль</t>
  </si>
  <si>
    <t>Заседание творческой группы «Переходим на ФОП ДО»</t>
  </si>
  <si>
    <t>сентябрь-январь</t>
  </si>
  <si>
    <t>Заседания творческой группы учителей информатики по составлению заданий для городской олимпиады по информатике (базовый курс)</t>
  </si>
  <si>
    <t>февраль-март</t>
  </si>
  <si>
    <t>Писаренко С.Ю.</t>
  </si>
  <si>
    <t>Подготовка положений:
- о проведении городских конкурсов профессионального мастерства для педагогов; 
- о проведении городских предметных конкурсов, игр, квестов для учащихся;
- о проведении олимпиад по математике, русскому языку, английскому языку для учащихся 4-х классов, олимпиад по математике для учащихся 5-7-х классов, по информатике (базовый уровень) для учащихся 9-х классов;
- о проведении городских конкурсах в рамках Недели детской и юношеской книги.</t>
  </si>
  <si>
    <t>Подготовка постановлений:
- о проведении школьного и муниципального этапов всероссийской олимпиады школьников по общеобразовательным предметам в 2022/23 учебном году:
- об участии команд школьников города Калуги в региональном этапе ВСОШ 2022/23;
- об утверждении результатов МЭ ВСОШ;
- о проведении городских конкурсов профессионального мастерства для педагогов;
- о проведении городских предметных конкурсов, игр, квестов, олимпиад для учащихся;
- об организации и проведении городской Недели детской и юношеской книги
- о согласовании врачей с Министерством здравоохранения Калужской области для включения их в составы ТПМПК;
- об утверждении составов ТПМПК                                                                                                                       о  результатах муниципального этап ВСОШ (Рейтинг победителей, рейтинг призеров)</t>
  </si>
  <si>
    <t>Сотрудники Центра Стратегия</t>
  </si>
  <si>
    <t>Подготовка информационных писем:
- о направлении победителей и призеров школьного этапа на муниципальный, муниципального -  на региональный, регионального - на заключительный этапы всероссийской олимпиады школьников 2022/23 года;
- о курсах повышения квалификации руководящих и педагогических работников общеобразовательных учреждений, о семинарах, вебинарах, мастер-классах; 
- о муниципальных, региональных и федеральных конференциях, педагогических чтениях, круглых столах и др. мероприятиях;
- о муниципальных, региональных и федеральных конкурсах для педагогов и обучающихся;
- по деятельности ТПМПК;
- по сопровождению детей с нарушениями развития (обеспечение эффективности деятельности ТПМПК)</t>
  </si>
  <si>
    <t>Подготовка приказов:
- об организации и проведении городских конкурсов, игр, квестов, олимпиад для педагогов и обучающихся;
- об зачислении (отчислении) детей в ФМШ "Вектор+";
- об организации и проведении городской Недели детской и юношеской книги;
- о зачислении (отчислении) детей в Центр на коррекционно-развивающие занятия</t>
  </si>
  <si>
    <t>Подготовка брошюры информационно-организационного характера для летней школы одаренных учащихся</t>
  </si>
  <si>
    <t>Подготовка материалов в сборник "Калужское образование накануне…", в августовский доклад (достижения, проблемы, перспективы), фото и видеоматериалы</t>
  </si>
  <si>
    <t>Коржуева Е.В., Ткачева О.Ю.,методисты Центра Стратегия</t>
  </si>
  <si>
    <t>Выпуск печатной продукции, формирование электронных материалов с методическими продуктами</t>
  </si>
  <si>
    <t>май-август</t>
  </si>
  <si>
    <t>Подготовка сборника "Калужское образование накануне…"</t>
  </si>
  <si>
    <t>июнь-август</t>
  </si>
  <si>
    <t>Коржуева Е.В., Ткачева О.Ю.</t>
  </si>
  <si>
    <t>СЕНТЯБРЬ</t>
  </si>
  <si>
    <t>Семинар для учителей начальных классов "Реализация краеведческого компонента в начальной школе через игровые технологии" (школа №23)</t>
  </si>
  <si>
    <t>Семинар для учителей изобразительного искусства и музыки "Современные педагогические практики и технологии в изучении предметной области "Искусство" (лицей №36)</t>
  </si>
  <si>
    <t xml:space="preserve">сентябрь </t>
  </si>
  <si>
    <t>Гальцова И.Ю.</t>
  </si>
  <si>
    <t>Совещание для учителей технологии  "Особенности проведения школьного этапа всероссийской олимпиады школьников"</t>
  </si>
  <si>
    <t>Семинар для библиотекарей "Роль ИБЦ в эстетическом воспитании школьников" (школа № 33)</t>
  </si>
  <si>
    <t>Семинар для библиотекарей "История родного края в лицах: презентация книг "Учителя и ученики" и "Учительские династии" (ГКУК КО "Калужская областная детская библиотека")</t>
  </si>
  <si>
    <t>Семинар для учителей физической культуры "Что выбираешь ты? Из опыта работы по формированию здорового образа жизни в рамках урочной и внеурочной деятельности" (школа № 10)</t>
  </si>
  <si>
    <t>Семинар для учителей русского языка и литературы "Идём к успеху вместе: школа без ШНОР" (школа №10)</t>
  </si>
  <si>
    <t>Семинар для учителей русского языка и литературы "Итоги ГИА - 2023. Пути решения проблем"</t>
  </si>
  <si>
    <t>Совещание для учителей химии и биологии "Особенности проведения школьного этапа олимпиад по химии, биологии и экологии"</t>
  </si>
  <si>
    <t>Постоянно действующий семинар для учителей химии и биологии "Развитие естественнонаучного знания за пределами урока". Занятие 1: "Школьный летний лагерь естественнонаучного направления как возможность познания окружающего мира" (школа №29)</t>
  </si>
  <si>
    <t>Постоянно действующий семинар для руководителей ШМО классных руководителей "Воспитание нравственных основ личности средством  формирования гармоничного школьного уклада и позитивной воспитательной среды". Занятие 1: "Классный руководитель: новые требования, новое содержание работы, воспитательный уклад" (лицей № 36)</t>
  </si>
  <si>
    <t>Семинар для учителей ОПК, ОРКСЭ, ОДНКНР  "Собеседник А.С. Пушкина, святитель Филарет (Дроздов) - не усыпающее око мысли" (к 225-летию со дня рождения А.С. Пушкина)</t>
  </si>
  <si>
    <t>Открытое внеурочное мероприятие для учителей физической культуры "Туристский квест среди команд 9-х классов ОУ г. Калуги" (школа № 50)</t>
  </si>
  <si>
    <t>Семинар для преподавателей ОБЖ "Топографическая подготовка" в рамках подготовки к 1 этапу Военно-патриотического марафона "Будь готов!"</t>
  </si>
  <si>
    <t>Семинар для учителей истории, обществознания и географии "Формирование и внедрение ланкастерской школы в образовательном пространстве гимназии" (гимназия № 19)</t>
  </si>
  <si>
    <t>Марунич Я.Г.</t>
  </si>
  <si>
    <t>Совещание для учителей истории, обществознания и географии "Организация и проведение муниципального этапа ВОШ по истории, обществознанию, географии, праву и экономике"</t>
  </si>
  <si>
    <t>Совещание  для учителей истории, обществознания и географии  "Методические рекомендации к ведению  документации по ШМО. Анализ методических запросов МБОУ, основные направления взаимодействия МБОУ и муниципальной методической службы. План работы на 2023/24"</t>
  </si>
  <si>
    <t>Семнар для учителей физики "Сложные вопросы ОГЭ по физике" (лицей №9)</t>
  </si>
  <si>
    <t>Совещание для заместителей директоров по УВР "Основные направления деятельности муниципальной методической службы в 2023/24 учебном году"</t>
  </si>
  <si>
    <t>Совещание (Первое МО для музыкальных руководителей). "Согласование и утверждение проекта плана ГМО на 2023-2024 учебный год. Повышение профессиональной компетентности и педагогического мастерства в условиях реализации ФОП" (МБДОУ "Россиянка" ЦРР НСП "Непоседы")</t>
  </si>
  <si>
    <t>Постоянно действующий семинар для воспитателей: "Педагогическое управление детским коллективом: условия, методы и приемы". Занятие 1 (МБДОУ №82)</t>
  </si>
  <si>
    <t>Юрова О.Н.</t>
  </si>
  <si>
    <t>Совещание  для руководителей ШМО учителей иностранных языков "Методические рекомендации по проведению школьного и муниципального этапа ВОШ по иностранным языкам"</t>
  </si>
  <si>
    <t>Совещание для членов предметно-методических комиссий по иностранным языкам "Методические рекомендации по составлению олимпиадных заданий школьного этапа ВОШ"</t>
  </si>
  <si>
    <t>Совещание  для руководителей ШМО учителей иностранных языков "Анализ результатов ОГЭ. Исправление Ошибок"</t>
  </si>
  <si>
    <t>ОКТЯБРЬ</t>
  </si>
  <si>
    <t>Семинар для библиотекарей "Современные формы и методы библиотечной деятельности по патриотическому воспитанию школьников" (ЦГДБ им. А.П. Гайдара)</t>
  </si>
  <si>
    <t>Постоянно действующий практикум для учителей математики "Параметры с нуля для начинающих педагогов". Занятие №1 "Линейные, квадратные, рациональные уравнения и неравенства с параметрами" (лицей №9)</t>
  </si>
  <si>
    <t>Семинар для учителей технологии  "Интегрированное взаимодействие учителей технологии и психологической службы школы по выявлению технологических способностей школьников для создания психолого-педагогических групп" (школа №17)</t>
  </si>
  <si>
    <t>Семинар для учителей русского языка и литературы "Интегрированные бинарные уроки как средство развития метапредметных компетенций обучающихся" (школа № 15)</t>
  </si>
  <si>
    <t>Постоянно 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1: "Корпоративное обучение в системе методической работы образовательной организации" (СОШ № 45)</t>
  </si>
  <si>
    <t xml:space="preserve">октябрь </t>
  </si>
  <si>
    <t>Совещание  для руководителей ШМО учителей иностранных языков "Анализ результатов ЕГЭ. Исправление Ошибок"</t>
  </si>
  <si>
    <t>Семинар для учителей начальных классов "Каллиграфия в начальной школе. Курс внеурочной деятельности" (гимназия №19)</t>
  </si>
  <si>
    <t>Семинар-практикум для учителей начальных классов "Создание итогового контрольно-оценочного материала с учетов требований обновленных ФГОС НОО" (школа №17)</t>
  </si>
  <si>
    <t>Постоянно действующий семинар для учителей химии "Сложные вопросы химии". Занятие №1: "ОВР. От теории к практике"</t>
  </si>
  <si>
    <t>Совещание "Особенности проведения муниципального этапа олимпиад по химии, биологии и экологии"</t>
  </si>
  <si>
    <t>Семинар для учителей биологии "ГИА. Биология 9 класс"</t>
  </si>
  <si>
    <t>Семинар для руководителей ШМО классных руководителей "Проект "Дети - детям". Зачем и почему?" (гимназия № 19)</t>
  </si>
  <si>
    <t>Семинар для руководителей школьных театральных коллективов "Школьный театр: проблемы и пути решения" (школа № 5)</t>
  </si>
  <si>
    <t>Открытое внеурочное мероприятие для классных руководителей 4-х классов "Неразлучные друзья - взрослые и дети" (школа № 50)</t>
  </si>
  <si>
    <t>Открытое мероприятие для преподавателей ОБЖ "Всероссийский урок безопасности "По страницам истории МЧС Калужской области" (школа № 14)</t>
  </si>
  <si>
    <t>Семинар для учителей физической культуры "Комплекс ГТО как средство мотивации подростков к занятиям физической культуры" (лицей № 36)</t>
  </si>
  <si>
    <t>Семинар для учителей истории, обществознания "Патриотическое воспитание подростков на уроках истории, обществознания и во внеурочной деятельности средствами школьного музея" (школа № 45" Н-Козинская)</t>
  </si>
  <si>
    <t xml:space="preserve">Постоянно действующий практикум для учителей физики "Сложные вопросы физики и астрономии". Занятие 1: проводит Москвина О.А., лицей №9) </t>
  </si>
  <si>
    <t>Семинар для учителей физики "Сложные вопросы ЕГЭ по физике" (гимназия №19)</t>
  </si>
  <si>
    <t>Мастер-класс для учителей иностранных языков "Готовим к ОГЭ" (гимназия № 24)</t>
  </si>
  <si>
    <t>Семинар для учителей информатики "Графический редактор Paint. "Научно-практическая деятельность по сохранению культурного наследия Калужской области в рамках "Любутского городища" (школа №50)</t>
  </si>
  <si>
    <t>Совещание для учителей информатики "Проведение муниципального этапа ВСОШ по информатике в 2023-2024 учебном году"</t>
  </si>
  <si>
    <t>Заседание МО воспитателей групп раннего возраста "Развивающая предметно-пространственная среда в группе раннего возраста в соответствии с ФОП" (МБДОУ № 26 "Гвоздика" НСП "Росточек")</t>
  </si>
  <si>
    <t>Постоянно действующий семинар для воспитателей "Педагогическое управление детским коллективом: условия, методы и приемы". Занятие 2 (МБДОУ №82)</t>
  </si>
  <si>
    <t>Презентация ППО. Мастер-класс для воспитателей "Применение технологии "Говорящий дом" для моделирования: 1) РППС и создание пространства для детской самореализации. 2)Коворкинг-центр развивающее пространство для самореализации детей и их родителей (законных представителей) в условиях ДОУ" (МБДОУ № 94)</t>
  </si>
  <si>
    <t>Семинар  для старших воспитателей "Практика взаимодействия ДОУ и ОДБ: Краеведение для дошкольников. Формируем познавательный интерес к истории родного края"</t>
  </si>
  <si>
    <t xml:space="preserve">Голубович А. А. </t>
  </si>
  <si>
    <t>НОЯБРЬ</t>
  </si>
  <si>
    <t>Семинар для библиотекарей "Эмоциональное чтение: художественная литература как средство эмоционального развития ребёнка ("ГКУК КО "Калужская областная детская библиотека")</t>
  </si>
  <si>
    <t>Семинар для библиотекарей "Роль библиотеки в развитии медиапространства школы" (школа №1)</t>
  </si>
  <si>
    <t>Постоянно действующий семинар для учителей математики "Секреты планиметрии". Занятие №1: "Основы планиметрии" (лицей №9)</t>
  </si>
  <si>
    <t>Семинар для учителей математики "Развитие мышления учащихся при обучении математике" (гимназия №24)</t>
  </si>
  <si>
    <t>Семинар для учителей физической культуры "Опыт участия команды школьного спортивного клуба в конкурсах муниципального и регионального уровня" (школа № 26)</t>
  </si>
  <si>
    <t>Семинар для учителей русского языка и литературы "Обучение смысловому чтению с использованием интерактивных карт" (школа № 13)</t>
  </si>
  <si>
    <t>Круглый стол для студентов педагогических специальностей с методистами центра "Стратегия"</t>
  </si>
  <si>
    <t>Семинар для учителей 1-2 классов классов "Личностный смысл  обучения в начальной школе: от теории к практике"  (школа №45)</t>
  </si>
  <si>
    <t>Семинар для учителей начальных классов "Уклад школьной жизни как главный фактор воспитания и социализации детей, их личностного развития" школа №45)</t>
  </si>
  <si>
    <t>Семинар для учителей начальных классов "На пути к портрету выпускника начальной школы" (школа №29)</t>
  </si>
  <si>
    <t>Постоянно действующий семинар для учителей химии "Сложные вопросы химии". Занятие №2: "Теория электролитической диссоциации. Как решать задачи"</t>
  </si>
  <si>
    <t>Семинар для учителей химии "Особенности ЕГЭ по химии в 2023 году"</t>
  </si>
  <si>
    <t>Семинар для руководителей ШМО классных руководителей "Инновационные формы профориентационной работы с учащимися" (школа № 4)</t>
  </si>
  <si>
    <t>Семинар для учителей истории и обществознания "Формирование положительной мотивации учащихся на уроках истории и обществознания" (гимназия № 24)</t>
  </si>
  <si>
    <t>Семинар для учителей истории "Современные технологии и методы преподавания истории по программам углубленного уровня на уровне среднего общего образования" (школа № 13",  ул. Баумана)</t>
  </si>
  <si>
    <t xml:space="preserve">Открытый урок физики "Влажность воздуха" (проводит Юсупова А.А., школа №18) </t>
  </si>
  <si>
    <t>Семинар для учителей физики "Использование квест-технологии для создания заданий по функциональной грамотности" (лицей №36)</t>
  </si>
  <si>
    <t>Семинар для учителей технологии "Художественная обработка древесины" (школа №44)</t>
  </si>
  <si>
    <t xml:space="preserve">ноябрь </t>
  </si>
  <si>
    <t xml:space="preserve">Гальцова И.Ю. </t>
  </si>
  <si>
    <t>Мастер-класс для учителей иностранных языков "Готовим к ЕГЭ" (гимназия № 24)</t>
  </si>
  <si>
    <t>Семинар для учителей иностранных языков "Билингвальный урок как способ формирования социокультурной компетенции" (школа №10)</t>
  </si>
  <si>
    <t>Семинар для учителей иностранных языков "Краеведческий материал как средство формирования языковой компетенции учащихся" (школа № 29)</t>
  </si>
  <si>
    <t>Семинар для учителей информатики "Многотабличные базы данных: инфологическая и реляционная модели, создание структуры БД и конструирование запросов в MS Access" (лицей №9)</t>
  </si>
  <si>
    <t>Заседание первого МО для музыкальных руководителей. Семинар "Музыка как здоровье сберегающий потенциал на занятиях по элементарному музицированию" (ЦРР "Детство" НСП "Бережок")</t>
  </si>
  <si>
    <t>Семинар для воспитателей "День профессионального мастерства воспитателя "Воспитываем здоровое поколение. Традиции и новые практики" (МБДОУ №49, НСП "Кроха", НСП "Соловушка")</t>
  </si>
  <si>
    <t xml:space="preserve">Голубович А.А. </t>
  </si>
  <si>
    <t>ДЕКАБРЬ</t>
  </si>
  <si>
    <t>Семинар для библиотекарей "Новые книги прошедшего года"  (ГКУК КО "Калужская областная детская библиотека")</t>
  </si>
  <si>
    <t>Семинар для библиотекарей "Библиотечный урок как форма реализации образовательного события для формирования читательской компетенции школьников" (школа № 10)</t>
  </si>
  <si>
    <t>Бинараный открытый урок для учителей музыки и физической культуры 1-4 классы. "Марш. Строевые упражнения" (школа № 35)</t>
  </si>
  <si>
    <t>Семинар для учителей русского языка и литературы "Театральное искусство как средство повышения мотивации обучающихся на уроках русского языка и литературы" (школа № 35)</t>
  </si>
  <si>
    <t>Семинар для учителей русского языка и литературы "Духовно-нравственное воспитание школьников на уроках русского языка и литературы" (лицей № 36)</t>
  </si>
  <si>
    <t>Семинар для учителей русского языка и литературы "Реализация воспитательного аспекта и развитие мотивации на уроках русского языка и литературы" (школа № 45)</t>
  </si>
  <si>
    <t>Семинар для учителей начальных классов "Реализация требований обновленных ФГОС НОО на уроке и при его анализе" (школа №13)</t>
  </si>
  <si>
    <t>Постоянно действующий семинар для учителей химии и биологии "Развитие естественнонаучного знания за пределами урока". Занятие 2: "Формирование естественнонаучной картины мира при реализации сетевого взаимодействия с организациями дополнительного образования биологической направленности" (школа №29) </t>
  </si>
  <si>
    <t xml:space="preserve">Постоянно действующий семинар для руководителей ШМО классных руководителей "Воспитание нравственных основ личности средством формирования гармоничного школьного уклада и позитивной воспитательной среды". Занятие 2: "Классный руководитель: информационно - коммуникативная платформа "Сферум" и социальная сеть "ВК" в процессе воспитания" (лицей № 36) </t>
  </si>
  <si>
    <t>Семинар для учителей физической культуры "Использование игровых технологий в структуре урока гимнастики" (гимназия № 24)</t>
  </si>
  <si>
    <t>Семинар для учителей физики "Формирование гражданственности и патриотизма на уроках и во внеурочное время у обучающихся в условиях современной школы" (школа №47)</t>
  </si>
  <si>
    <t>Семинар для учителей информатики "Применение технологий создания электронных учебных пособий на уроках информатики и в дополнительном образовании" (школа №13, Веснушки)</t>
  </si>
  <si>
    <t>Постоянно-действующий семинар для заместителей директоров по УВР "Внутрикорпоративное обучение педагогических работников  как фактор повышения качества образования". Занятие 2: "Профессиональное взаимодействие как фактор развития профессиональных компетенций" (СОШ № 45)</t>
  </si>
  <si>
    <t>Семинар для учителей иностранных языков "Дифференциация и индивидуализация обучения как выажный фактор творческой самореализации школьников на уроках иностранного языка" (гимназия № 24)</t>
  </si>
  <si>
    <t xml:space="preserve">Открытый урок  английского языка в 7 классе по теме "Рождество" (школа № 35, учитель Плаксина С.С.) </t>
  </si>
  <si>
    <t>Семинар для МО  инструкторов по физической культуре МБДОУ "Особенности использования технологии "джампинг" в работе с дошкольниками" (ЦРР "Детство" НСП "Акварель")</t>
  </si>
  <si>
    <t>Семинар-практикум для воспитателей МБДОУ "Построение предметной игровой техносреды в соответствии с возрастными и индивидуальными особенностями, программными требованиями", МБДОУ "Детство" "ЦРР" НСП "Улыбка".</t>
  </si>
  <si>
    <t>Семинар-практикум для воспитателей МБДОУ "Реализация ФОП ДО (МО №1; МО №2; МО №3)</t>
  </si>
  <si>
    <t xml:space="preserve">декабрь </t>
  </si>
  <si>
    <t>ЯНВАРЬ</t>
  </si>
  <si>
    <t>Семинар для учителей изобразительной деятельности "Проектная работа на уроке ИЗО и во внеурочной деятельности учащихся" (школа №13)</t>
  </si>
  <si>
    <t>Семинар для библиотекарей "Игровые формы в работе по продвижению книги и чтения" (ЦГДБ им. А.П. Гайдара)</t>
  </si>
  <si>
    <t>Семинар для библиотекарей "Стратегия развития библиотечного дела в Российской Федерации "(ГКУК КО "Калужская областная детская библиотека)</t>
  </si>
  <si>
    <t>Семинар для библиотекарей "Совместная работа учителя и педагога-библиотекаря по формированию навыков смыслового чтения" (школа №15)</t>
  </si>
  <si>
    <t>Постоянно действующий практикум для учителей математики "Просто о сложном: параметры с нуля для начинающих педагогов". Занятие №2: "Системы уравнений и неравенств с параметрами" (лицей №9)</t>
  </si>
  <si>
    <t>Открытый урок русского языка в 5 классе "Я говорю красиво: красивая речь как одна из ключевых компетенций человека", проводит Гуркина Е.Н. (школа № 50)</t>
  </si>
  <si>
    <t>Семинар для учителей технологии "Развитие творческого потенциала учащихся  при приготовлении блюд от любимых героев детской литературы" (школа №18)</t>
  </si>
  <si>
    <t>Совещание учителей химии и биологии "Результаты муниципального этапа всероссийской олимпиады. Особенности участия в региональном этапе"</t>
  </si>
  <si>
    <t>Семинар для руководителей ШМО классных руководителей "Комплексное воспитание навыков ответственного и безопасного поведения учащихся в современной информационно-телекоммуникационной среде" (школа № 11)</t>
  </si>
  <si>
    <t>Семинар для учителей физической культуры "Приемы психологической разгрузки для учащихся выпускных классов на уроках физической культуры" (школа № 14)</t>
  </si>
  <si>
    <t>Мастер-класс для преподавателей ОБЖ "Методика обучения строевым приёмам"</t>
  </si>
  <si>
    <t>Постоянно действующий практикум для учителей физики "Сложные вопросы физики и астрономии". Занятие 2: проводит Москвина О.А. (лицей № 9)</t>
  </si>
  <si>
    <t>Совещание для руководителей ШМО учителей иностранных языков "Анализ результатов МЭ ВОШ"</t>
  </si>
  <si>
    <t>Семинар для учителей иностранных языков "Проектирование уроков иностранного языка на основе блочно-модульного конструктора" (школа №25)</t>
  </si>
  <si>
    <t>Семинар для МО воспитателей групп раннего возраста "Нетрадиционные формы работы с детьми раннего возраста по изодеятельности"  (МБДОУ №21 "Золотые зернышки")</t>
  </si>
  <si>
    <t>ФЕВРАЛЬ</t>
  </si>
  <si>
    <t>Семинар для библиотекарей "Роль православной книги в духовно-нравственном воспитании учащихся" (школа №25)</t>
  </si>
  <si>
    <t>Семинар "Многообразие тем и  разнообразие форм работы с творчеством писателей-юбиляров (ГКУК КО "Калужская областная детская библиотека)</t>
  </si>
  <si>
    <t>Семинар для учителей математики "Формирование навыков проектно-исследовательской деятельности учащихся при изучении математики" (школа № 13)</t>
  </si>
  <si>
    <t>Семинар для учителей предметной области "Искусство" "Элементы краеведения на уроках и внеурочной деятельности" (школа №3)</t>
  </si>
  <si>
    <t>Семинар-практикум для учителей русского языка и литературы "Развитие творческих способностей и читательской грамотности в ходе изучения творчества писателей-юбиляров" (школа №14)</t>
  </si>
  <si>
    <t>Семинар для учителей русского языка и литературы "Использование кейс-технологий на уроках русского языка и литературы" (гимназия №24)</t>
  </si>
  <si>
    <t>Семинар для учителей начальных классов "Бинарный урок как форма организации образовательного пространства" (школа №10)</t>
  </si>
  <si>
    <t>Семинар для учителей начальных классов "Создание условий формирования у обучающихся положительных эмоций по отношению к учебной деятельности" (школа №15)</t>
  </si>
  <si>
    <t>Семинар для учителей начальных классов "Личностный смысл  обучения в начальной школе: от теории к практике" (3-4 классы) (школа №45)</t>
  </si>
  <si>
    <t>Постоянно действующий семинар для учителей химии и биологии "Развитие естественнонаучного знания за пределами урока".Занятие 3: "Массовые школьные мероприятия как механизм развития сознательного отношения к природе". (школа №29)</t>
  </si>
  <si>
    <t>Семинар для учителей биологии "ГИА Биология 11 класс. Трудности, изменения"</t>
  </si>
  <si>
    <t xml:space="preserve">Постоянно действующий семинар для руководителей ШМО классных руководителей "Воспитание нравственных основ личности средством формирования гармоничного школьного уклада и позитивной воспитательной среды". Занятие 3: "Классный руководитель: коммуникатор, медиатор, реверсивное тьюторство (схема-алгоритм тьюториала)"  (лицей № 36) </t>
  </si>
  <si>
    <t>Семинар для руководителей ШМО классных руководителей "Классный руководитель – коуч на пути к успеху" (школа № 17)</t>
  </si>
  <si>
    <t>Семинар для учителей физической культуры "Флорбол как школьный вид спорта: приоритеты развития" (школа № 15)</t>
  </si>
  <si>
    <t>Семинар для преподавателей ОБЖ и учителей физической культуры "Уклад образовательной организации в рамках проведения уроков ОБЖ и физической культуры" (школа № 45)</t>
  </si>
  <si>
    <t>Мастер-класс для преподавателей ОЮЖ "Основы тактической и огневой подготовки" в рамках подготовки к IV этапу ВПМ "Будь готов!"</t>
  </si>
  <si>
    <t>Семинар для учителей истории "Формы работы с учащимися с низким уровнем мотивации к учебе". Учитель Довбня Е.Ю. (школа № 50)</t>
  </si>
  <si>
    <t>Открытое внеклассное мероприятие "Квест "Маршалы Победы" (школа №16)</t>
  </si>
  <si>
    <t>Семинар для учителей истории и географии "Интеграция на уроках истории и географии как основа формирования метапредметных и личностных результатов" (школа № 13, ул. Баумана+Веснушки)</t>
  </si>
  <si>
    <t>Семинар для учителей физики "Формирование и развитие функциональной грамотности посредством педагогических технологий и практико ориентированных заданий на уроках естественно-научного цикла" (школа №10)</t>
  </si>
  <si>
    <t xml:space="preserve">Открытый урок изобразительного искусства в 6 классе "Портрет в живописи" (проводит Лещева И.Ю., лицей №48) </t>
  </si>
  <si>
    <t xml:space="preserve">февраль </t>
  </si>
  <si>
    <t>Постоянно-действующий семинар "Внутрикорпоративное обучение педагогических работников  как фактор повышения качества образования". Занятие 3: "Педагог – профессия публичная! Или как готовить педагогов к публичным выступлениям" (СОШ № 45)</t>
  </si>
  <si>
    <t>Семинар для учителей русского языка и литературы "Патриотическое воспитание на уроках русского языка и литературы" (школа №45 Кошелев)</t>
  </si>
  <si>
    <t>Семинар для МО музыкальных руководителей. Мастер класс "Методы разучивания музыкально-ритмических движений посредством игры" (МБДОУ № 51 "Тополек")</t>
  </si>
  <si>
    <t>Аношенкова Н.С. Сверчинская А.И</t>
  </si>
  <si>
    <t>МАРТ</t>
  </si>
  <si>
    <t>Семинар для библиотекарей "Приёмы и формы работы с православной литературой в школьной библиотеке" (школа №51)</t>
  </si>
  <si>
    <t>март </t>
  </si>
  <si>
    <t>Семинар для библиотекарей "Библиографическое описание источников. Национальный стандарт ГОСТ Р7.0.100-2018 "Библиографическая запись. Библиографическое описание. Общие требования и правила составления" (ГКУК КО "Калужская областная детская библиотека")</t>
  </si>
  <si>
    <t>Постоянно действующий практикум для учителей математики "Параметры с нуля для начинающих педагогов". Занятие №3: "Решение систем с параметрами" (лицей № 9)</t>
  </si>
  <si>
    <t>Постоянно действующий семинар для учителей математики "Секреты планиметрии". Занятие №2: "Базовый курс планиметрии" (лицей № 9)</t>
  </si>
  <si>
    <t>Семинар для учителей технологии  "Возможности использования робототехникив развитии ключевых компетентностей учащихся" (школа №21)</t>
  </si>
  <si>
    <t>Семинар для учителей математики "Физико-математические законы на страницах литературного произведения" (школа № 29)</t>
  </si>
  <si>
    <t>Семинар для учителей русского языка и литературы "Духовно-нравственное воспитание во внеурочной деятельности" (школа № 50)</t>
  </si>
  <si>
    <t>Семинар для учителей начальных классов "Опыт применения перспективных технологий и методов в практике современного образования" (школа №22)</t>
  </si>
  <si>
    <t>Семинар для учителей начальных классов "Эффективные инструменты наставничества в системе начального общего образования" (гимназия №24)</t>
  </si>
  <si>
    <t>Семинар для учителей химии и биологии "Использование игровых технологий при обучении биологии и химии" (гимназия№24)</t>
  </si>
  <si>
    <t>Постоянно действующий семинар для учителей химии  "Сложные вопросы химии". Занятие №4: "Физическая химия. Решение задач"</t>
  </si>
  <si>
    <t>Семинар для учителей химии и биологии "Формирование краеведческих знаний, используя игровые технологии" (школа №14)</t>
  </si>
  <si>
    <t>Семинар для руководителей ШМО классных руководителей "Внеурочная деятельность - основа развития познавательных и творческих способностей обучающихся в рамках реализации обновленных ФГОС" (школа № 15)</t>
  </si>
  <si>
    <t xml:space="preserve">Открытый урок для учителей изобразительного искусства "Мы рисуем музыку" в 1 классе (проводит Лещева И.А.,Лицей №48)  </t>
  </si>
  <si>
    <t>Открытый урок для преподавателей ОБЖ "Первая помощь при сердечно-легочной реанимации" (школа № 14)</t>
  </si>
  <si>
    <t>Семинар для учителей физической культуры "Патриотическое воспитание на уроках гуманитарного цикла и физической культуры" (школа № 45)</t>
  </si>
  <si>
    <t>Мастер-класс для преподавателей ОБЖ "Оказание первой помощи" в рамках подготовки к VI этапу ВПМ "Будь готов!"</t>
  </si>
  <si>
    <t>Постоянно действующий практикум для учителей физики "Сложные вопросы физики". Занятие №3: проводит Москвина О.А. (лицей №9)</t>
  </si>
  <si>
    <t>Семинар для учителей физики "Формирование мотивации одаренных учащихся на уроках и во внеурочное время по физике" (гимназия №24)</t>
  </si>
  <si>
    <t>Семинар-практикум с демонстрацией мастер-классов "Формирование функциональной грамотности на уроках естественно-математического цикла" (школа №25)</t>
  </si>
  <si>
    <t>Семинар для руководителей ШМО классных руководителей "Места памяти", как ключевой компонент в формировании идентичности обучающихся" (школа № 23)</t>
  </si>
  <si>
    <t>Семинар для учителей информатики "Роль уроков информатики  в подготовке обучающихся к чемпионатам World Skills" (гимназия №19)</t>
  </si>
  <si>
    <t>Семинар для учителей информатики "VBA (Visual Basic for Application) в MS Excel"</t>
  </si>
  <si>
    <t>Семинар для заместителей директоров по УВР "Оказание помощи обучающимся в рамках деятельности психолого-педагогического консилиума" (школа № 35)</t>
  </si>
  <si>
    <t>Семинар с элементами мастер-класса для воспитателей "Особенности формирования образовательной среды по техническому моделированию в группах для детей младшего и старшего дошкольного возраста" (МБДОУ "Детство" "ЦРР" НСП "Улыбка")</t>
  </si>
  <si>
    <t>Семинар для воспитателей "Воспитываем здоровое поколение. Традиции и новые практики" (МБДОУ № 49, 51,  НСП "Кроха", "Соловушка")</t>
  </si>
  <si>
    <t>АПРЕЛЬ</t>
  </si>
  <si>
    <t>апрель</t>
  </si>
  <si>
    <t>Семинар для библиотекарей "Нравственно-патриотическое направление деятельности ИБЦ" (лицей №48)</t>
  </si>
  <si>
    <t>Семинар для библиотекарей "Содействие патриотическому воспитанию: что может библиотека" (ГКУК КО "Калужская областная детская библиотека")</t>
  </si>
  <si>
    <t>Семинар для библиотекарей "Работа школьной библиотеки в помощь художественно-эстетическому воспитанию школьников" (школа №29)</t>
  </si>
  <si>
    <t>Постоянно действующий семинар для учителей математики "Секреты планиметрии". Занятие №3: "Допольнительные сведения по планиметрии" (лицей №9)</t>
  </si>
  <si>
    <t>Семинар-практикум для учителей математики "Формирование математической компетенции через игровые технологии в различных форматах у учащихся основной школы" (школа №14)</t>
  </si>
  <si>
    <t>Семинар для учителей математики "Повышение уровня успешности учащихся и развитие предметных способностей школьников (профессионализация) с помощью проблемно-исследовательской деятельности учащихся на уроках математики" (школа № 17)</t>
  </si>
  <si>
    <t>Постоянно-действующий семинар "Внутрикорпоративное обучение педагогических работников  как фактор повышения качества образования". Занятие 4: "Мониторинг профессиональных дефицитов педагогов. Корпоративное обучение: от планирования до результата" (СОШ № 45)</t>
  </si>
  <si>
    <t>Семинар для учителей русского языка и литературы "Патриотическое воспитание в урочной и внеурочной деятельности как приритетное направление работы педагога по формированию гражданина страны с активной жизненной позицией" (школа № 6)</t>
  </si>
  <si>
    <t>Постоянно действующий семинар для учителей химии и биологии "Развитие естественнонаучного знания за пределами урока". Занятие 4: "Эффективность образовательной экскурсии в системе воспитания обучающихся" (школа №29) </t>
  </si>
  <si>
    <t>Семинар для учителей химии и биологии "Итоговый интегрированный проект по химии, биологии, ИЗО" (школа №50)</t>
  </si>
  <si>
    <t>Мастер класс для учителей физической культуры "Организация и проведение олимпиады по физической культуре для учащихся 3-х и 4-х  классов" (школа № 16)</t>
  </si>
  <si>
    <t>Семинар для учителей физической культуры "Развитие скоростно-силовых качеств на уроках лёгкой атлетики" (школа № 18)</t>
  </si>
  <si>
    <t>Семинар для учителей истории, обществознания, права, географии "Использование видеофрагментов и технологии стриминга на уроках" (школа № 22)</t>
  </si>
  <si>
    <t>Семинар для учителей музыки "Особенности изучения темы "Современное искусство" в 7 классе" (Лицей №48)</t>
  </si>
  <si>
    <t>Семинар для учителей иностранных языков "Воспитание патриотизма на уроках французского языка: о родном крае на французском" (гимназия № 19)</t>
  </si>
  <si>
    <t>Семинар для инструкторов по физической культуре "Развитие эмоционального интеллекта дошкольников в двигательной деятельности" (МБДОУ №82 "Чиполино")</t>
  </si>
  <si>
    <t>Семинар для музыкальных руководителей "Театрализованная деятельность в ДОУ как средство эстетического развития и творчества дошкольников" (МБДОУ №37 "Весёлые нотки")</t>
  </si>
  <si>
    <t>Семинар с элементами мастер-класса для воспитателей "Особенности формирования поликультурной образовательной среды в группах младшего и старшего дошкольного возраста" (МБДОУ "Детство" "ЦРР" НСП "Кораблик")</t>
  </si>
  <si>
    <t xml:space="preserve">апрель </t>
  </si>
  <si>
    <t>Голубович А. А.</t>
  </si>
  <si>
    <t>МАЙ</t>
  </si>
  <si>
    <t>Итоговые совещания "Анализ результатов работы городских методических объединений педагогов МБОУ в 2023/24 учебном году. Перспективы взаимодействия методических объединений образовательных учреждений и муниципальной методической службы в 2024/25 учебном году"</t>
  </si>
  <si>
    <t>Методисты Центра "Стратегия"</t>
  </si>
  <si>
    <t>Итоговые совещания "Анализ результатов работы городских методических объединений педагогов ДОУ в 2023/24учебном году. Перспективы взаимодействия методических объединений образовательных учреждений и муниципальной методической службы в 2024/25 учебном году"</t>
  </si>
  <si>
    <t>Круглый стол для библиотекарей "Обмен опытом по проведению Недели детской и юношеской книги".</t>
  </si>
  <si>
    <t>Семинар для библиотекарей "Книжное лето-2024":  планы и размышления" (ГКУК КО "Калужская областная детская библиотека")</t>
  </si>
  <si>
    <t>Семинар для библиотекарей "Художественный феномен: литература серебряного века в круге чтения школьников" (школа №22)</t>
  </si>
  <si>
    <t>Семинар для учителей МХК "Формирование культурной среды гимназии через развитие творческого потенциала участников учебного процесса в рамках проектной деятельности" (гимназия № 19)</t>
  </si>
  <si>
    <t>Семинар для учителей начальных классов "Использование профориентационного потенциала учебных предметов и внеурочных занятий в начальной школе" (школа №47)</t>
  </si>
  <si>
    <t>Открытое внеурочное мероприятие для классных руководителей 4-х классов "Этих дней не смолкнет слава" (школа № 50)</t>
  </si>
  <si>
    <t>Открытое внеурочное мероприятие для учителей физической культуры "Спортивный праздник, посвящённый Дню детских общественных объединений и организаций" МБОУ СОШ № 50</t>
  </si>
  <si>
    <t>Семинар для заместителей директоров по УВР "Организация внеурочной деятельности в соответствии с обновленными ФГОС"</t>
  </si>
  <si>
    <t xml:space="preserve">май </t>
  </si>
  <si>
    <t xml:space="preserve">Совещание для МО воспитателей групп раннего возраста. Подведение итогов работы методического объединения за год, разработка перспективного плана на следующий учебный год </t>
  </si>
  <si>
    <t>2.2 Сопровождение ФГОС</t>
  </si>
  <si>
    <t xml:space="preserve">Семинар для заместителей директоров по УВР "Управление результатами: ключевые изменения в соответствии с ФООП" </t>
  </si>
  <si>
    <t>Постоянно  действующий семинар для учителей математики "Теория вероятностей и статистика  при реализации федеральной образовательной программы на уровне СОО". Занятие №1 (школа №13)</t>
  </si>
  <si>
    <t>Семинар для учителей математики "Урок математики по обновленным ФГОС – основа эффективного, качественного образования" Занятие №1 " Классическая формула вероятности событий" (школа №13)</t>
  </si>
  <si>
    <t>Мастер-класс для учителей иностранных языков "Формирование глобальных компетенций обучающихся на уроках иностранного языка в условиях реализации ФГОС" (школа №15)</t>
  </si>
  <si>
    <t>Семинар для учителей иностранных языков "Лингвострановедческий компонент на уроках иностранного языка как средство развития метапредметных связей и достижения метапредметных результатов в условиях реализации ФГОС" (гимназия № 19)</t>
  </si>
  <si>
    <t>Постоянно действующий семинар для учителей начальных классов "Новый ФГОС: современные подходы к учебному занятию". Занятие 1: "Новый ФГОС. Педагогические технологии и требования к современному учебному занятию (лицей №36)</t>
  </si>
  <si>
    <t>Постоянно  действующий семинар для учителей математики "Теория вероятностей и статистика  при реализации федеральной образовательной программы на уровне СОО". Занятие №2: "Вероятность противоположных событий" (школа №13)</t>
  </si>
  <si>
    <t>Семинар для учителей математики "Приемы повышения качества знаний учащихся  по предмету  через развитие ключевых компетенций с учетом требований ФОП и ФГОС" (школа № 17)</t>
  </si>
  <si>
    <t>Постоянно действующий семинар для учителей начальных классов "Новый ФГОС: современные подходы к учебному занятию". Занятие 2: "Новый ФГОС. Типы и виды современного учебного занятия" (лицей №36)</t>
  </si>
  <si>
    <t>Семинар для заместителей директоров по УВР "Проблемные вопросы реализации ФОП в МБОУ" (СОШ № 13)</t>
  </si>
  <si>
    <t>Семинар для учителей биологии "ФГОС ООО. Работаем по новым учебникам биологии. 5, 6 класс"</t>
  </si>
  <si>
    <t>Постоянно действующий семинар для учителей начальных классов "Новый ФГОС: современные подходы к учебному занятию". Занятие 3: "Новый ФГОС. Содержание, оценивание и коррекция планируемых результатов учебных занятий" (лицей №36)</t>
  </si>
  <si>
    <t>Постоянно  действующий семинар для учителей математики "Теория вероятностей и статистика  при реализации федеральной образовательной программы на уровне СОО". Занятие №3 "Применение теоремы сложения вероятностей для несовместных событий" (школа №13)</t>
  </si>
  <si>
    <t>Постоянно  действующий семинар для учителей математики "Теория вероятностей и статистика  при реализации федеральной образовательной программы на уровне СОО". Занятие №4 "Теорема умножения вероятностей независимых событий" (школа №13)</t>
  </si>
  <si>
    <t>Постоянно действующий семинар для учителей начальных классов "Новый ФГОС: современные подходы к учебному занятию". Занятие 4: мастер-класс "Учебное занятие в соответствии ФГОС. Подготовка, проведение и анализ" (лицей №36)</t>
  </si>
  <si>
    <t>Семинар для учителей русского языка и литературы "Раскрытие творческого потенциала учащихся на основе ФГОС нового поколения" (школа № 13)</t>
  </si>
  <si>
    <t>Круглый стол для молодых учителей математики: "Мои первые уроки..."</t>
  </si>
  <si>
    <t>Семинар для молодых учителей математики "Тандем мудрости и современности" (школа № 50)</t>
  </si>
  <si>
    <t>Семинар для молодых классных руководителей "Формирование гражданской идентичности средствами музейной педагогики" (школа № 14)</t>
  </si>
  <si>
    <t>Семинар для молодых учителей русского языка и литературы "Приёмы эффективного урока" (школа № 18)</t>
  </si>
  <si>
    <t>Клуб начинающего воспитателя. Занятие 1: семинар-практикум "Профессиональные и личностные качества воспитателя" (МБДОУ "Россиянка" "ЦРР" г Калуга)</t>
  </si>
  <si>
    <t>Открытый урок во 2-ом классе по русскому языку для молодых учителей начальных классов (со стажем от 1 года до 5 лет). Учитель: Кургинян Г. А., призер конкурса "Моя педагогическая профессия - 2023" в номинации "Поиск" (школа № 21)</t>
  </si>
  <si>
    <t>Семинар межведомственного взаимодействия для молодых классных руководителей "Формирование гибких навыков как условие профессионального развития педагога. Стрессоустойчивость" (КГУ)</t>
  </si>
  <si>
    <t>Круглый стол для молодых учителей истории и обществознания "Трудности адаптационного периода и совершенствование работы наставников в ОУ по устранению профессиональных затруднений молодых педагогов"</t>
  </si>
  <si>
    <t>Школа молодого методиста. Занятие 1: "Документациямв практике работы начинающего старшего воспитателя ДОУ"</t>
  </si>
  <si>
    <t>Постоянно действующий семинар для начинающих заместителей директоров по УВР. Занятие 1: "Основы управленческой деятельности зам. директора по УВР" (СОШ № 25). Изучение профессиональных запросов</t>
  </si>
  <si>
    <t>Семинар для молодых классных руководителей "Позитивный опыт разработки форм и методов модуля воспитательной программы "Ключевые общешкольные дела" (школа № 6)</t>
  </si>
  <si>
    <t>Клуб начинающего воспитателя. Занятие 2: мастер-класс с участием педагогов-наставников "Современные подходы к организации и проведения занятия" (МБДОУ "Россиянка" "ЦРР" г Калуга)</t>
  </si>
  <si>
    <t>Постоянно действующий семинар для начинающих заместителей директоров по УВР. Занятие 2: практическое занятие
"Циклограмма работы заместителя директора" (СОШ № 1)</t>
  </si>
  <si>
    <t>Мастер-класс для будущих участников конкурса "Моя педагогическая профессия" (номинация "Лучший молодой учитель"). Новиков Д.В. учитель ИЗО школы №26" г.Калуги, победитель городского этапа конкурса и лауреат областного этапа</t>
  </si>
  <si>
    <t>Школа молодого методиста. Занятие 2: "Профессиональные и личностные качества педагога"</t>
  </si>
  <si>
    <t>Семинар для молодых классных руководителей "Квиз – новый формат интеллектуальной игры" (школа № 16)</t>
  </si>
  <si>
    <t>Постоянно действующий семинар для молодых учителей иностранных языков. Занятие 2: "Творческая мастерская как эффективная форма методической помощи молодым педагогам" (школа №15)</t>
  </si>
  <si>
    <t>Постоянно действующий семинар для начинающих заместителей директоров по УВР. Занятие 3: "Документация заместителя директора: приказы, справки, ЛНА" (СОШ № 25)</t>
  </si>
  <si>
    <t xml:space="preserve">Семинар для молодых классных руководителей "Особенности деятельности классного руководителя в кадетских классах" (школа № 7) </t>
  </si>
  <si>
    <t>Постоянно действующий семинар для молодых учителей иностранных языков. Занятие 3: мастер-класс: "Использование видеопродукции (фильмов, сериалов) на уроках английского языка для развития коммуникативных навыков" (7кл. учителя Кутакова А.К., Жданова М.С.) (школа №50)</t>
  </si>
  <si>
    <t>Клуб начинающего воспитателя. Занятие 3: семинар-практикум с элементами тренинга "Психолого-педагогическое сопровождение взаимодействия с семьей" (МБДОУ "Россиянка" "ЦРР" г Калуга)</t>
  </si>
  <si>
    <t>Постоянно действующий семинар для молодых учителей иностранных языков. Занятие 4: "Организация разноуровневого обучения на уроках иностранных языков" (школа № 7)</t>
  </si>
  <si>
    <t>Постоянно действующий семинар для начинающих заместителей директоров по УВР. Занятие 4: семинар-практикум
"Внутришкольный контроль как инструмент управления качеством образования" (СОШ № 1)</t>
  </si>
  <si>
    <t>Школа молодого метадиста. Занятие 3: "Современные подходы к образовательной деятельности в ДОУ"</t>
  </si>
  <si>
    <t>Семинар для молодых классных руководителей "Школьный театр как средство развития творческой индивидуальности, инициативы и формирования личности школьников" (школа № 29)</t>
  </si>
  <si>
    <t>Клуб начинающего воспитателя. Занятие 4: "Особенности взаимодействия с ребенком ОВЗ (МБДОУ" "Россиянка" "ЦРР" г Калуга)</t>
  </si>
  <si>
    <t>Постоянно действующий семинар для начинающих заместителей директоров по УВР. Занятие 5: семинар-практикум
"Новые технологии в работе заместителя директора" (СОШ № 1)</t>
  </si>
  <si>
    <t>Семинар для молодых классных руководителей "Роль конкурсного движения в самореализации и раскрытии творческого потенциала классных руководителей" (школа № 10)</t>
  </si>
  <si>
    <t>Постоянно действующий семинар для начинающих заместителей директоров по УВР. Занятие 6: "Создание и деятельность ПОС (профессионального обучающегося сообщества)" (СОШ № 25)</t>
  </si>
  <si>
    <t>Школа молодого методиста. Занятие 4: "Педагогический анализ в профессиональной деятельности старшего воспитателя ДОУ"</t>
  </si>
  <si>
    <t>Клуб начинающего воспитателя. Занятие 5: "Сценарии методических мероприятий по пройденным темам" (МБДОУ "Россиянка" "ЦРР" г Калуга)</t>
  </si>
  <si>
    <t>2.4. Сопровождение педагогов по ликвидации типичных профессиональных дефицитов и реализация ИОМ</t>
  </si>
  <si>
    <t>Семинар "Способы решения олимпиадных задач по информатике муниципального и школьного этапов ВсОШ" (лицей №36)</t>
  </si>
  <si>
    <t>Постоянно действующий практикум для учителей математики "Решение олимпиадных задач муниципального и регионального уровней". Занятие №1: "Методы решения нестандартных задач" (гимназия № 24)</t>
  </si>
  <si>
    <t>Мастер-класс для педагогов по обобщению опыта в форме публикации (совместно с КГУ)</t>
  </si>
  <si>
    <t>Постоянно действующий практикум для учителей математики "Решение олимпиадных задач муниципального и регионального уровней". Занятие №2: "Решение оптимизационных задач" (гимназия № 24)</t>
  </si>
  <si>
    <t>Постоянно действующий практикум для учителей математики "Решение олимпиадных задач муниципального и регионального уровней". Занятие №3: "Теория графов" (шимназия № 24)</t>
  </si>
  <si>
    <t>Мастер-класс для учителей технологии "Публичное выступление на профессиональную тему" (СОШ №6)</t>
  </si>
  <si>
    <t>Семинар для педагогов всех предметных направлений "Работа с детьми-инофонами" (СОШ № 29)</t>
  </si>
  <si>
    <t>методисты-предметники Центра "Стратегия"</t>
  </si>
  <si>
    <t>Постоянно действующий практикум для учителей математики "Решение олимпиадных задач муниципального и регионального уровней". Занятие №4: " Игровые задачи и раскраска" (гимназия № 24)</t>
  </si>
  <si>
    <t>Семинар для учителей математики "Формы и методы работа с учащимися с ОВЗ на уроках математики" (школа № 35)</t>
  </si>
  <si>
    <t xml:space="preserve">Семинар  для учителей географии "Практическое обобщение своего педагогического опыта в форме методического продукта" </t>
  </si>
  <si>
    <t>2.5. Сопровождение педагогов, учащиеся которых показывают низкие низкие результаты по итогам процедур внешней экспертизы (ВПР, НИКО, региональные мониторинги, ЕГЭ, ОГЭ) по отдельным предметам</t>
  </si>
  <si>
    <t>1.</t>
  </si>
  <si>
    <t>Мониторинг актуального состояния школьных систем, результатов деятельности МБОУ с низкими образовательными результатами</t>
  </si>
  <si>
    <t>1.1.</t>
  </si>
  <si>
    <t xml:space="preserve">Проектирование работы по разработке плана перевода школы в эффективный режим развития </t>
  </si>
  <si>
    <t>1.1.1.</t>
  </si>
  <si>
    <t>Выявление проблемных зон (собеседование с администрацией)</t>
  </si>
  <si>
    <t>январь 2024</t>
  </si>
  <si>
    <t>Управление образования г.Калуги, МБУ "Центр "Стратегия" г. Калуги</t>
  </si>
  <si>
    <t>1.1.2.</t>
  </si>
  <si>
    <t>Формирование аналитической таблицы оценки рисков, которые показывают устойчивую связь с низкими образовательными результатами</t>
  </si>
  <si>
    <t>1.2.</t>
  </si>
  <si>
    <t>Самоаудит по результатам выявленных рисков</t>
  </si>
  <si>
    <t>1.2.1.</t>
  </si>
  <si>
    <t>Анализ состояния преподавания по учебным предметам (технологии, методы, приемы работы с низкомотивированными и слабоуспевающими учащимися)</t>
  </si>
  <si>
    <t>январь 2024, апрель 2024</t>
  </si>
  <si>
    <t>Администрация, учителя ШНОР</t>
  </si>
  <si>
    <t>1.2.2.</t>
  </si>
  <si>
    <t>Анализ академических результатов обучающихся (динамика по итогам 2 и 3 четвертей 2022/23 уч.г.)</t>
  </si>
  <si>
    <t>1.3.</t>
  </si>
  <si>
    <t>Внешний аудит</t>
  </si>
  <si>
    <t>1.3.1.</t>
  </si>
  <si>
    <t>Мониторинг профессиональных затруднений педагогов (анкетирование)</t>
  </si>
  <si>
    <t>январь 2024, май 2024</t>
  </si>
  <si>
    <t>МБУ "Центр "Стратегия" г.Калуги</t>
  </si>
  <si>
    <t>1.3.2.</t>
  </si>
  <si>
    <t>Мониторинг уровня сформированности профессиональных компетенций учителей (диагностическая работа/посещение уроков или просмотр видеозаписей)</t>
  </si>
  <si>
    <t>1.4</t>
  </si>
  <si>
    <t>Мониторинг хода реализации плана перевода школы в эффективный режим развития (собеседование с администрацией)</t>
  </si>
  <si>
    <t xml:space="preserve">май 2024 </t>
  </si>
  <si>
    <t>Управление образования г.Калуги, МБУ "Центр "Стратегия" г.Калуги</t>
  </si>
  <si>
    <t>2.</t>
  </si>
  <si>
    <t>Формирование благоприятной профессиональной среды для поддержки профессионального развития педагогических и руководящих работников школ с низкими образовательными результатами в рамках межшкольного партнерства</t>
  </si>
  <si>
    <t>2.1.</t>
  </si>
  <si>
    <t>Планирование организации межшкольного партнерства на основе аналитической таблицы оценки рисков, которые показывают устойчивую связь с низкими образовательными результатами</t>
  </si>
  <si>
    <t>Методисты МБУ "Центр "Стратегия" г.Калуги</t>
  </si>
  <si>
    <t>2.2.</t>
  </si>
  <si>
    <t>Формирование межшкольных предметных групп из представителей ШНОР и резильентных школ и закрепление наставников</t>
  </si>
  <si>
    <t>2.3.</t>
  </si>
  <si>
    <t>Методические мероприятия для заместителей директоров по УВР, ВР:</t>
  </si>
  <si>
    <t>2.3.1.</t>
  </si>
  <si>
    <t>Профессиональное развитие педколлектива (внутрикорпоративное повышение квалификации, проектирование и сопровождение индивидуальных планов профессионального развития педагогов)</t>
  </si>
  <si>
    <t>МБУ "Центр "Стратегия" г. Калуги, администрация резильентных школ</t>
  </si>
  <si>
    <t>2.3.2.</t>
  </si>
  <si>
    <t>Снижение риска учебной неуспешности учащихся (система работы со слабоуспевающими учащимися, формирование ИОМ, работа с детьми-инофонами, развитие функциональной грамотности слабоуспевающих учащихся)</t>
  </si>
  <si>
    <t>февраль 2024</t>
  </si>
  <si>
    <t>МБУ "Центр "Стратегия" г.Калуги, администрация резильентных школ</t>
  </si>
  <si>
    <t>2.3.3.</t>
  </si>
  <si>
    <t>Повышение учебной мотивации учащихся (мотивирующая образовательная среда, формирующее оценивание, психолого-педагогическое сопровождение)</t>
  </si>
  <si>
    <t>октябрь 2023, март 2024</t>
  </si>
  <si>
    <t>2.3.4.</t>
  </si>
  <si>
    <t>Развитие профессионального взаимодействия в педагогическом коллективе (система наставничества, взаимопосещения уроков)</t>
  </si>
  <si>
    <t>апрель 2024</t>
  </si>
  <si>
    <t>2.3.5.</t>
  </si>
  <si>
    <t>ноябрь 2023</t>
  </si>
  <si>
    <t>2.4.</t>
  </si>
  <si>
    <t>Консультации для администрации МБОУ по разработке и реализации программы развития</t>
  </si>
  <si>
    <t>в течение 2024 года</t>
  </si>
  <si>
    <t>2.5</t>
  </si>
  <si>
    <t>Разработка индивидуальных планов повышения квалификации учителей, учащиеся которых показывают низкие образовательные результаты</t>
  </si>
  <si>
    <t>Администрация ШНОР</t>
  </si>
  <si>
    <t>2.6</t>
  </si>
  <si>
    <t>Анализ реализации возможностей используемых учителем учебников (учебных пособий), корректировка рабочих программ</t>
  </si>
  <si>
    <t>2.7.</t>
  </si>
  <si>
    <t>Методические интенсивы для учителей:</t>
  </si>
  <si>
    <t>2.7.1.</t>
  </si>
  <si>
    <t>Мастер-классы "Методы и приемы работы со слабоуспевающими и низкомотивированными учащимися", "Повышение эффективности системы оценки результатов обучения"</t>
  </si>
  <si>
    <t>в течение 2023-2024 учебного  года</t>
  </si>
  <si>
    <t>2.7.2.</t>
  </si>
  <si>
    <t>Стажировки "Проектирование системы   работы учителя-предметника со слабоуспевающими и низкомотивированными учащимися"</t>
  </si>
  <si>
    <t>2.7.3.</t>
  </si>
  <si>
    <t>Практикумы "Выполнение заданий, связанных с выявленными индивидуальными профессиональными дефицитами", "Выполнение заданий в формате ОГЭ", "Составление КИМов с использованием технологии разноуровневого обучения"</t>
  </si>
  <si>
    <t>2.8.</t>
  </si>
  <si>
    <t>Адресное сопровождение процесса реализации индивидуальных планов повышения квалификации учителей (наставничество, консультирование)</t>
  </si>
  <si>
    <t>2.9.</t>
  </si>
  <si>
    <t>Сопровождение молодых учителей (наставничество, тьюторство, консультирование)</t>
  </si>
  <si>
    <t>3.</t>
  </si>
  <si>
    <t>Создание электронного контента по вопросам методического сопровождения процесса преодоления школами учебной неуспешности</t>
  </si>
  <si>
    <t>3.1.</t>
  </si>
  <si>
    <t>Формирование банка материалов успешных практик работы со слабоуспевающими и низкомотивированными учащимися, методических рекомендаций, КИМ</t>
  </si>
  <si>
    <t>3.2.</t>
  </si>
  <si>
    <t>Размещение методических материалов на сайте МБУ "Центр "Стратегия" г. Калуги</t>
  </si>
  <si>
    <t>Семинар для учителей химии и биологии "Современные образовательные технологии и цифровые образовательные ресурсы в процессе преподавания химии и биологии " (СОШ№13)</t>
  </si>
  <si>
    <t>Семинар для учителей информатики "Сервисы сети Интернет для эффективного урока информатики" (школа №13, Веснушки)</t>
  </si>
  <si>
    <t>Семинар для учителей русского языка и литературы "Использование онлайн-ресурсов при подготовке к урокам русского языка и литературы" МБОУ "СОШ № 29" г. Калуги</t>
  </si>
  <si>
    <t>Семинар для учителей иностранных языков "Использование цифровых образовательных ресуров на уроках английского языа как средство повышеня мотивации" (школа № 18)</t>
  </si>
  <si>
    <t>Мастер-класс для учителей иностранных языков "Использование ИКТ при обучении английскому языку для поышения мотивации к предмету" (школа № 13)</t>
  </si>
  <si>
    <t>Постоянно действующий семинар для учителей начальных классов "Персонализация учебного процесса в начальной школе: ориентир на ученика". Занятие №1: "Персонализация как механизм обеспечения успешности школьника" (школа №1)</t>
  </si>
  <si>
    <t>Семинар для учителей биологии и химии "Персонализированный подход в обучении на уроках естественно-научного цикла" (школа №45)</t>
  </si>
  <si>
    <t>Постоянно действующий семинар для учителей начальных классов "Персонализация учебного процесса в начальной школе: ориентир на ученика". Занятие №2: семинар-практикум "Формирующее оценивание как механизм  улучшения результатов каждого ученика" (школа №1)</t>
  </si>
  <si>
    <t>Семинар для учителей иностранных языков "Персонализация в обучении английскому языку (школа № 1)</t>
  </si>
  <si>
    <t>Семинар для учителей иностранных языков "Персонализированный подход в обучениина уроках английского языка" (школа № 45К)</t>
  </si>
  <si>
    <t>Семинар для учителей математики "Персонализированный подход в обучении на уроках математики и информатики цикла" (школа № 45)</t>
  </si>
  <si>
    <t>Постоянно действующий семинар для учителей начальных классов "Персонализация учебного процесса в начальной школе: ориентир на ученика". Занятие №3: семинар-практикум "Роль  и задачи классного руководителя  в развитии субъектности ученика" (школа №1)</t>
  </si>
  <si>
    <t>Постоянно действующий семинар для учителей начальных классов "Персонализация учебного процесса в начальной школе: ориентир на ученика". Занятие №4: педагогические мастерские "Практики персонализации учебного процесса в начальной школе" (школа №1)</t>
  </si>
  <si>
    <t>Семинар для учителей начальных классов "Развитие личностного потенциала на занятиях в начальной школе" (школа №25)</t>
  </si>
  <si>
    <t>3.4. Перелетные дети, обучающиеся с ОВЗ</t>
  </si>
  <si>
    <t>Семинар для учителей истории, обществознания и географии "Особенности работы с обучающимися, относящимися к категории "Дети с ОВЗ" (МБОУ СОШ № 18)</t>
  </si>
  <si>
    <t>Постоянно действующий семинар для воспитателей "Ребёнок с расстройством аутистического спектра. Теория и практика для работы воспитателя в ДОУ" (МБДОУ №110, Россиянка НСП "Ладушки")</t>
  </si>
  <si>
    <t>Постоянно действующий семинар для воспитателей. "Ребёнок с расстройством аутистического спектра. Теория и практика для работы воспитателя в ДОУ (МБДОУ №110, Россиянка НСП "Ладушки")</t>
  </si>
  <si>
    <t>Практико ориентированный семинар для учителей иностранных языков "Особенности обучения иностранному языку детей с ОВЗ" (школа № 6 ПР)</t>
  </si>
  <si>
    <t>Ларкина</t>
  </si>
  <si>
    <t>Семинар для учителей истории, обществознания и географии "Инклюзивное образование в школе" (школа № 3)</t>
  </si>
  <si>
    <t>Семинар для учителей начальных классов "Формы и методы работа с учащимися с ОВЗ на уроках математики" (школа №35)</t>
  </si>
  <si>
    <t>Семинар для учителей начальных классов "Приемы работы со слабоуспевающими и учащимися с ОВЗ в условиях совместной образовательной деятельности учителя и психологической службы школы" (школа №17)</t>
  </si>
  <si>
    <t>Семинар-практикум для учителей начальных классов "Развитие коммуникативно-речевых компетенций у детей с ОВЗ" (из опыта работы учителей начальной школы №35)</t>
  </si>
  <si>
    <t>3.5. Формирование функциональной грамотности обучающихся</t>
  </si>
  <si>
    <t>Презентация сборника по развитию математической грамотности</t>
  </si>
  <si>
    <t>Открытый урок для учителей физической культуры "Формирование функциональной грамотности на уроке физической культуры" (школа № 50)</t>
  </si>
  <si>
    <t xml:space="preserve">Семинар для учителей химии и биологии "Развитие функциональной грамотности при решении экологических задач" (школа №26) </t>
  </si>
  <si>
    <t xml:space="preserve">Семинар для учителей технологии  "Формирование креативного мышления обучающихся на уроках  технологии" (школа №15) </t>
  </si>
  <si>
    <t>Семинар для учителей истории "Использование современных технологий и подходов на уроках истории как средство формирования функциональной грамотности обучающихся" (школа № 15)</t>
  </si>
  <si>
    <t xml:space="preserve">Семинар для учителей русского языка и литературы "Кейс-технология как средство формирования функциональной грамотности на уроках русского языка и литературы" (школа № 16) </t>
  </si>
  <si>
    <t xml:space="preserve">Семинар для учителей музыки "Взаимодействие музыки и литературы в процессе формирования функциональной   грамотности учащихся на уроках музыки" (школа №15) </t>
  </si>
  <si>
    <t>Семинар для учителей информатики "Включение заданий по формированию функциональной грамотности в уроки информатики" (школа №15)</t>
  </si>
  <si>
    <t>Семинар для учителей начальных классов "Математическая грамотность младшего школьника: условия успешного обучения" (школа №22)</t>
  </si>
  <si>
    <t>Семинар для учителей начальных классов "Взаимодействие игровой и учебно-познавательной деятельности как средства формирования функциональной грамотности младших школьников" (школа №15)</t>
  </si>
  <si>
    <t>Семинар  для учителей истории, обществознания, географии "Анализ  методической литературы  по финансовой грамотности"  (школа 10)</t>
  </si>
  <si>
    <t>Семинар для учителей истории, обществознания, географии "Оценка уровня функциональной грамотности учащихся на уроках социально-гуманитарного цикла" (школа № 21)</t>
  </si>
  <si>
    <t>Семинар для учителей русского языка и литературы "Функциональная грамотность на уроках русского языка и литературы" (школа № 50)</t>
  </si>
  <si>
    <t>Семинар для учителей математики "Формирование функциональной грамотности обучающихся на уроках математики" (школа №15)</t>
  </si>
  <si>
    <t xml:space="preserve">Семинар для учителей физики "Решение заданий для формирования естественнонаучной грамотности у обучающихся на уроках физики" (школа №15) </t>
  </si>
  <si>
    <t>Открытое внеурочное мероприятие во 2 классе для учителей начальных классов "День Матери" по формированию функциональной грамотности младших школьников, проводят учителя Цуканова Е.А., Шаринская С.В. (школа №50)</t>
  </si>
  <si>
    <t>Круглый стол  для учителей обществознания "Финансовая грамотность как залог успешного будущего" (лицей № 48)</t>
  </si>
  <si>
    <t>Семинар для учителей истории, обществознания, географии "Межпредметная интеграция как средство формирования функциональной грамотности на уроках гуманитарного цикла"  (школа № 26)</t>
  </si>
  <si>
    <t>Открытый урок "Математическая грамотность  на уроках географии по теме "Атмосфера" 6 класс, проводит учитель Лихойдова Т.В. (школа № 50)</t>
  </si>
  <si>
    <t>Семинар для учителей русского языка и литературы "Оценка уровня функциональной грамотности учащихся на уроках русского языка и литературы" (школа №21)</t>
  </si>
  <si>
    <t>Мастер-класс для учителей русского языка и литературы "Создание заданий по функциональной грамотности для уроков русского языка и литературы" (школа № 29)</t>
  </si>
  <si>
    <t>Семинар для учителей иностранных языков "Функциональная грамотность как планируемый результат обучения младших школьников" (школа № 44)</t>
  </si>
  <si>
    <t>Семинар "Возможности формирования функциональной грамотности  на уроках информатики" (школа №13, Веснушки)</t>
  </si>
  <si>
    <t>Семинар для учителей начальных классов "Системный подход по формированию функциональной грамотности обучающихся на уровне начального общего образования" (школа №26)</t>
  </si>
  <si>
    <t>Семинар для учителей начальных классов "Формирование математической грамотности младших школьников в начальной школе" (школа №50)</t>
  </si>
  <si>
    <t>Семинар для преподавателей ОБЖ "Интерактивные сценарии воссозданной реальности на уроке ОБЖ как способ формирования функциональной грамотности обучающихся: практика применения и новые перспективы" (школа № 15)</t>
  </si>
  <si>
    <t>Семинар для учителей математики "Формирование и развитие функциональной грамотности школьников на уроках математики как один из способов повышения качества обучения" (школа №10)</t>
  </si>
  <si>
    <t>Семинар для учителей химии и биологии "Оценка уровня функциональной грамотности учащихся на уроках естественно-научного цикла" (школа №21)</t>
  </si>
  <si>
    <t>Семинар для учителей истории, обществознания, географии "Развитие глобальных компетенций обучающихся на уроках общественных дисциплин" (школа № 25)</t>
  </si>
  <si>
    <t>Семинар для руководителей ШМО классных руководителей "Использование краеведческого компонента в развитии функциональной грамотности у обучающихся" (школа № 23)</t>
  </si>
  <si>
    <t>Семинар для руководителей ШМО "Практико-ориентированное обучение при формировании функциональной грамотности обучающихся" (СОШ № 47)</t>
  </si>
  <si>
    <t>Семинар-практикум для воспитателей "Построение образовательной среды по формированию у детей финансовой грамотности в соответствии с возрастными и индивидуальными особенностями, программными требованиями" (МБДОУ "Детство" "ЦРР" НСП "Планета")</t>
  </si>
  <si>
    <t>Семинар для учителей начальных классов "Функциональная грамотность в начальной школе: сущность, виды, способы формирования" (школа №13)</t>
  </si>
  <si>
    <t>Семинар для учителей истории "Приемы и формы реализации финансовой грамотности в 5-9 классах"  (школа № 10)</t>
  </si>
  <si>
    <t>Марунич ЯГ</t>
  </si>
  <si>
    <t xml:space="preserve">Семинар-практикум с демонстрацией мастер-классов для учителей физики "Формирование функциональной грамотности на уроках естественно-математического цикла" (школа №25) </t>
  </si>
  <si>
    <t>Семинар для руководителей ШМО "Актуализация межпредметных связей как средство формирования функциональной грамотности" (СОШ № 10)</t>
  </si>
  <si>
    <t>Семинар для учителей иностранных языков "Оценка уровня функциональной грамотности учащихся на уроках английского языка" (школа № 21)</t>
  </si>
  <si>
    <t xml:space="preserve"> март</t>
  </si>
  <si>
    <t>Семинар для учитетелей музыки "Формирование фунуциональной грамотности." Мастер-класс "Ритм." (лицей №48)</t>
  </si>
  <si>
    <t>Семинар для учителей начальных классов "Практическое формирование функциональной грамотности на уроках и занятиях внеурочной  деятельности в начальной школе" (школа №44)</t>
  </si>
  <si>
    <t>Семинар для учителей  географии "Формирование читательской грамотности учащихся на уроках географии" (школа № 15)</t>
  </si>
  <si>
    <t>Семинар для учителей технологии "Формирование функциональной грамотности как основное условие интеграции обучающихся в современном мире" (школа №10)</t>
  </si>
  <si>
    <t>Семинар для воспитателей с элементами мастер-класса "Особенности формирования образовательной среды по финансовой грамотности в группах для детей младшего дошкольного возраста" (МБДОУ "Детство" "ЦРР" НСП "Планета")</t>
  </si>
  <si>
    <t>Мастер-класс для учителей начальных классов "Использование оборудования технологической лаборатории Школьного Кванториума в преподавании предметов "Математика" и "Окружающий мир", а также в преподавании курсов внеурочной деятельности естественно-математической направленности" (МБОУ №44)</t>
  </si>
  <si>
    <t xml:space="preserve">Образовательный интенсив для учителей информатики "Цифровая трансформация» в центре цифрового образования "IT- куб" (школа № 13, Веснушки) </t>
  </si>
  <si>
    <t xml:space="preserve">октябрь, март </t>
  </si>
  <si>
    <t>Семинар "Использование ресурсов Школьного Кванториума с целью повышения учебной мотивации обучающихся" (школа № 25)</t>
  </si>
  <si>
    <t>Мастер-класс для учителей физики "Подготовка и проведение лабораторной работы "Измерения силы тока на различных участках цепи» с использованием оборудования Центра "Точка роста" естественнонаучной направленности" (проводит Анашечкин П.С., школа №41)</t>
  </si>
  <si>
    <t xml:space="preserve">Методический интенсив для учителей информатики ШНОР, и учителей информатики, обучающиеся которых показывают стабильно низкие результаты (школа № 13) </t>
  </si>
  <si>
    <t>ноябрь, декабрь</t>
  </si>
  <si>
    <t>Методический интенсив для учителей биологии и химии ШНОР (школа №44)</t>
  </si>
  <si>
    <t>ноябрь, март</t>
  </si>
  <si>
    <t>Семинар для учителей биологии и химии "Урок биологии и химии в Школьном Кванториуме: шесть составляющих функциональной грамотности" (школа №44)</t>
  </si>
  <si>
    <t xml:space="preserve">Практикум для педагогов IT-направлений "Кибербезопасность от А до Я" в центре цифрового образования "IT- куб" (школа № 13) </t>
  </si>
  <si>
    <t>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(школа № 25)</t>
  </si>
  <si>
    <t>Семинар для учителей физики "Использование оборудование Центра "Точка Роста" естественно-научной направленности во внеурочной деятельности и в дополнительном образовании" (школа № 38)</t>
  </si>
  <si>
    <t xml:space="preserve">Практикум для учителей информатики "Практическая информатика" в центре цифрового образования "IT- куб" (школа № 13) </t>
  </si>
  <si>
    <t>февраль, март</t>
  </si>
  <si>
    <t>Мастер-класс для учителей математики ШНОР "Возможности Центра Точка роста в предупреждении рисков учебной неуспешности" (школа № 33)</t>
  </si>
  <si>
    <t>Семинар для учителей начальных классов "Формирование экологической культуры младших школьников во внеурочной деятельности с использованием оборудования Центра "Точка роста" естественнонаучной направленности" (школа №41)</t>
  </si>
  <si>
    <t>Открытый урок информатики на базе Центра "Точка роста" (школа №35)</t>
  </si>
  <si>
    <t>Семинар для педагогов психолого-педагогических классов "Особенности  учебника "Основы педагогики и психологии", интеграция в урок обществознания" (совместно с БФ "Вклад в будущее")</t>
  </si>
  <si>
    <t>сентябь</t>
  </si>
  <si>
    <t>Постоянно действующий семинар для педагогов психолого-педагогических классов. Занятие 1: "Где это видано, где это слыхано, или Как создать педагогический класс" (СОШ № 15)</t>
  </si>
  <si>
    <t>Постоянно действующий семинар для педагогов психолого-педагогических классов. Занятие 2: "Двадцать добрых дел, или Что включить в учебный план педагогического класса" (СОШ № 15)</t>
  </si>
  <si>
    <t>Круглый стол с обучающимися психолого-педагогических классов "Моя будущая профессия"</t>
  </si>
  <si>
    <t>Постоянно действующий семинар для педагогов психолого-педагогических классов. Занятие 3: "Обучение как приключение, или Профориентационные игры и упражнения для старшеклассников" (СОШ № 15)</t>
  </si>
  <si>
    <t>Постоянно действующий семинар для педагогов психолого-педагогических классов. Занятие 4: "Сочинение от первого лица, или Профессиональные пробы" (СОШ № 15)</t>
  </si>
  <si>
    <t>Мастер-классы "Как рассказать просто о сложном" ("Нескучная педагогика" для учителей, преподающих педагогику в психолого-педагогических классах; "Как преподавать психологию школьнику"  для учителей, преподающих психологию в психолого-педагогических классах) Проводит КГУ</t>
  </si>
  <si>
    <t>В течение года</t>
  </si>
  <si>
    <t>Индивидуальное консультирование педагогов, педагогов-психологов, социальных педагогов, учителей-логопедов, учителей-дефектологов, библиотекарей, руководителей образовательных учреждений по их запросам</t>
  </si>
  <si>
    <t>Индивидуальные консультации по вопросам реализации федеральных государственных образовательных стандартов</t>
  </si>
  <si>
    <t>Индивидуальные консультации по вопросам аттестации педагогических работников в 2021/22 учебном году</t>
  </si>
  <si>
    <t>Индивидуальные консультации по корректировке рабочих программ</t>
  </si>
  <si>
    <t>Индивидуальные консультации для заместителей директоров по УВР, учителей, педагогов-психологов  общеобразовательных учреждений по проектированию и реализации АОП (АООП) для обучающихся с ОВЗ</t>
  </si>
  <si>
    <t>Индивидуальные консультации по вопросам реализации курса "Основы религиозных культур и светской этики", предметной области "Основы духовно-нравственной культуры народов России", курса "Основы православной культуры" во внеурочной деятельности</t>
  </si>
  <si>
    <t>Индивидуальные консультации по реализации индивидуальных планов повышения квалификации учителей, учащиеся которых показывают стабильно низкие результаты обучения</t>
  </si>
  <si>
    <t>Индивидуальные консультации педагогов со стажем от 0 до 5 лет (выход в ОУ)</t>
  </si>
  <si>
    <t>Индивидуальные консультации по вопросам обучения на профильном/углубленном уровне</t>
  </si>
  <si>
    <t>Методисты-предметники Центра Стратегия</t>
  </si>
  <si>
    <t xml:space="preserve">Индивидуальные консультации по проектированию урока/занятия, составлению технологической карты </t>
  </si>
  <si>
    <t>Индивидуальные консультации родителей учащихся-инофонов начальных классов по факту обращения</t>
  </si>
  <si>
    <t>Индивидуальные и групповые консультации для педагогов и руководителей ШМО учителей русского языка и литературы, начальных классов по изучению предметных областей "Родной язык и родная литература", "Родной язык и литературное чтение на родном языке"</t>
  </si>
  <si>
    <t xml:space="preserve">Сальникова Н.В., </t>
  </si>
  <si>
    <t>Индивидуальные консультации для специалистов образовательных организаций "Психолого-педагогическое сопровождение детей с ОВЗ"</t>
  </si>
  <si>
    <t>Индивидуальные консультации для педагогов-психологов образовательных организаций "Освоение и адекватное применение специальных технологий и методов, позволяющих проводить коррекционно-развивающую работу"</t>
  </si>
  <si>
    <t>Голубович А.А., Юрова О.Н.</t>
  </si>
  <si>
    <t>Индивидуальные консультации для педагогов "Эмоциональное выгорание и способы ее профилактики"</t>
  </si>
  <si>
    <t>Индивидуальные консультации для классных руководителей "Составление психолого-педагогической характеристики (портрета) личности обучающегося"</t>
  </si>
  <si>
    <t>Оказание психолого-педагогических услуг несовершеннолетним по запросу правоохранительных, следственных органов, судебно-исполнительной системы, ГУ МЧС России, с правом привлечения педагогических работников образовательных организаций</t>
  </si>
  <si>
    <t>педагоги-психологи Центра Стратегия</t>
  </si>
  <si>
    <t>Оказание психолого-педагогических услуг по заявкам образовательных организаций города</t>
  </si>
  <si>
    <t>Индивидуальные консультации для учителей всех категорий по подготовке материалов для участия в конкурсах профессионального мастерства</t>
  </si>
  <si>
    <t>Индивидуальные консультации "Мотивирующие мониторинги МСОКО, рейтинг методической работы"</t>
  </si>
  <si>
    <t>Ткачева О.Ю., Сверчинская А.И., Романова Т.В.</t>
  </si>
  <si>
    <t>Индивидуальные консультации для специалистов образовательных учреждений города по вопросам психолого-педагогической помощи детям в рамках образовательной организаци</t>
  </si>
  <si>
    <t>Индивидуальные консультации для педагогов-психологов школ "Вопросы организации психодиагностических процедур в школе"</t>
  </si>
  <si>
    <t>Индивидуальные консультации для администрации и специалистов  образовательных организаций по вопросам организации и деятельности ППк</t>
  </si>
  <si>
    <t>Индивидуальные консультации для педагогов-психологов по составлению психолого-педагогического представления на ребенка для обследования на ТПМПК</t>
  </si>
  <si>
    <t>Голубович А.А.,Купцова А.М.</t>
  </si>
  <si>
    <t>Индивидуальные консультации для классных руководителей по актуальным вопросам воспитания, разработки программ, проектов, проведения классных часов и родительских собраний</t>
  </si>
  <si>
    <t>Индивидуальные консультации для руководителей ШМО по составлению картотеки</t>
  </si>
  <si>
    <t xml:space="preserve">Индивидуальные консультации для учителей всех категорий по составлению рабочей программы и календарно-тематического планирования </t>
  </si>
  <si>
    <t xml:space="preserve">Индивидуальные консультации для руководителей ШМО по планированию методической работы </t>
  </si>
  <si>
    <t>Консультации преподавателей ОБЖ по подготовке школьных команд к  этапам  ВПМ "Будь готов!" </t>
  </si>
  <si>
    <t xml:space="preserve">сентябрь-апрель </t>
  </si>
  <si>
    <t>Индивидуальные консультации для участников городского конкурса "Самый классный классный" : рекомендации по оформлению и содержанию материалов к конкурсу</t>
  </si>
  <si>
    <t>Консультация для школьных библиотекарей "Порядок проведения городских конкурсов в рамках Недели детской и юношеской книги"</t>
  </si>
  <si>
    <t>Индивидуальные консультации для учителей всех категорий "Выбор учебников на следующий учебный год"</t>
  </si>
  <si>
    <t>Групповая консультация для учителей всех категорий по участию в конкурсе ПНПО</t>
  </si>
  <si>
    <t>Конкурс  для методистов ДОУ "Лучший в профессии"</t>
  </si>
  <si>
    <t>Городской конкурс профессионального мастерства "Воспитатель года":
- приём заявок и материалов участников конкурса;
- информационная карта "Профессиональное досье";
- видеозапись педагогического мероприятия с детьми;
- интернет-ресурс;
- педагогическое мероприятие с детьми другого МБДОУ;
- творческая презентация с элементами мастер-класса;
- круглый стол, закрытие конкурса</t>
  </si>
  <si>
    <t>октябрь-январь</t>
  </si>
  <si>
    <t>Городской фестиваль-конкурс школьных методических служб общеобразовательных учреждений города Калуги:
- прием заявок и материалов;
- заочный тур (экспертиза материалов);
- визитная карточка "Это мы, а это – наша работа";
- открытое методическое мероприятие "Методический обоз";
- самопрезентация "Методический продукт", закрытие конкурса</t>
  </si>
  <si>
    <t>октябрь-ноябрь</t>
  </si>
  <si>
    <t>Городской конкурс профессионального мастерства "Самый классный классный":
- приём заявок и материалов участников конкурса;
- защита воспитательных программ;
- открытое воспитательное мероприятие;
- самопрезентация "Мой педагогический девиз", закрытие конкурса</t>
  </si>
  <si>
    <t>ноябрь-январь</t>
  </si>
  <si>
    <t>Волкова С. А.</t>
  </si>
  <si>
    <t>Конкурс эссе "Мои первые шаги в профессию" для начинающих педагогов общеобразовательных  учреждений</t>
  </si>
  <si>
    <t>декабрь-январь</t>
  </si>
  <si>
    <t>Донецкова Е.В., методисты-предметники Центра Стратегия</t>
  </si>
  <si>
    <t>Конкурс "Моя педагогическая профессия":
- приём заявок и материалов участников конкурса;
- заочный этап конкурса;
- очный этап; 
- закрытие конкурса</t>
  </si>
  <si>
    <t>декабрь-март</t>
  </si>
  <si>
    <t>Смотр-конкурс школьных кабинетов  географии общеобразовательных учреждений г. Калуги:
- прием заявок – январь;
- первый этап конкурса – февраль;
- второй этап конкурса – март; 
- закрытие конкурса – апрель</t>
  </si>
  <si>
    <t>январь-апрель</t>
  </si>
  <si>
    <t>Спартакиада для детей дошкольного возраста (летние виды спорта)</t>
  </si>
  <si>
    <t>Регистрация школ на сайте pravolimp для участия в школьном этапе Общероссийских олимпиад по основам православной культуры для обучающихся 4-11 классов МБОУ</t>
  </si>
  <si>
    <t>Прием заявок на участие в  муниципальном этапе Общероссийской олимпиады по основам православной культуры для обучающихся 5-11 классов МБОУ</t>
  </si>
  <si>
    <t>Скоблова В.А.</t>
  </si>
  <si>
    <t>Проведение школьного этапа всероссийской олимпиады школьников по общеобразовательным предметам</t>
  </si>
  <si>
    <t>Скоблова В.А., методисты-предметники Центра Стратегия</t>
  </si>
  <si>
    <t>Городской конкурс по лего конструированию для воспитанников МБДОУ "Лего страна"</t>
  </si>
  <si>
    <t>Конкурс – фестиваль среди учащихся "Солнце светит всем", посвящённый Международному дню инвалидов</t>
  </si>
  <si>
    <t>октябрь-декабрь</t>
  </si>
  <si>
    <t>Муниципальный этап Всероссийской олимпиады школьников по общеобразовательным предметам для обучающихся 7-11 классов:
- прием заявок;
- проведение олимпиад по русскому языку, математике, истории, обществознанию, экономике, праву, краеведению, географии, физике, химии, информатике, по английскому, французскому, немецкому, китайскому, испанскому языкам, литературе, МХК, биологии, экологии, технологии, астрономии, информатике (программирование), физической культуре, ОБЖ</t>
  </si>
  <si>
    <t>ноябрь-декабрь</t>
  </si>
  <si>
    <t>Историко-краеведческий турнир среди учащихся муниципальных общеобразовательных учреждений города Калуги "Великое Стояние на Угре"</t>
  </si>
  <si>
    <t>Волкова С.А., Марунич Я.Г., администрация школы № 28 (по согласованию)</t>
  </si>
  <si>
    <t>Муниципальный этап Общероссийской олимпиады по основам православной культуры для обучающихся 5-11 классов МБОУ</t>
  </si>
  <si>
    <t>Городской конкурс для воспитанников МБДОУ "Чудо шашки"</t>
  </si>
  <si>
    <t xml:space="preserve"> Спартакиада дошкольников по зимним видам спорта (лыжная гонка)</t>
  </si>
  <si>
    <t>Городской конкурс по русскому языку для учащихся 5-11-х классов  "Грамотей"</t>
  </si>
  <si>
    <t xml:space="preserve">Конкурс ораторского мастерства на иностранных языках "В начале было слово..." для обучающихся 7-х классов   </t>
  </si>
  <si>
    <t xml:space="preserve">Конкурс "Турнир дебатов" по обществознанию для обучающихся 9-11 классов   </t>
  </si>
  <si>
    <t>Городская олимпиада по математике для обучающихся 4-х классов</t>
  </si>
  <si>
    <t>Городская олимпиада по информатике (базовый курс)</t>
  </si>
  <si>
    <t>Конкурсы, проводимые в рамках городской Недели детской и юношеской книги</t>
  </si>
  <si>
    <t>Городская олимпиада по русскому языку для обучающихся 4-х классов</t>
  </si>
  <si>
    <t>Городская олимпиада по математике для обучающихся 5-6-х классов</t>
  </si>
  <si>
    <t>Олимпиада по иностранным языкам для обучающихся 4-х классов "Олимпионик"</t>
  </si>
  <si>
    <t>Военно-патриотический марафон для обучающихся 10-11 классов "Будь готов!"</t>
  </si>
  <si>
    <t>Фестиваль художественного творчества "АРТ - салон"</t>
  </si>
  <si>
    <t>Деятельность территориальной психолого-медико-педагогической комиссии (ТПМПК):
1. Дошкольная ТПМПК:
- ТПМПК м№ 1 для детей с нарушениями развития; 
- ТПМПК № 3 для детей с нарушениями развития речи (логопедическая);
- ТПМПК № 2 с нарушениями слуха и зрения</t>
  </si>
  <si>
    <t>В течение года в соответствии с графиком работы комиссии</t>
  </si>
  <si>
    <t xml:space="preserve">2. Школьная ТПМПК:
- ТПМПК № 5 для обучащихся с нарушениями развития;
-  ТПМПК № 4 для обучащихся с ОВЗ 9, 11 классов по определению условий сдачи ГИА, определения СПО </t>
  </si>
  <si>
    <t>7.</t>
  </si>
  <si>
    <t>Оказание психологической коррекционно-развивающией и компенсирующей помощи детям в возрасте от 3 до 18 лет и их родителям (законным представителям) по программам: 
- Здоровьесберегающие технологии - биологически-обратная связь «БОС-здоровье», «Комфорт», «Волна» для детей 4-18 лет (индивидуальная форма работы)
- «Психолого-педагогическое сопровождение несовершеннолетних» для детей 3-18 лет (индивидуальная форма работы)
- "Ключ к успеху" для детей 5-12 лет (индивидуальная форма работы)
- «Ступеньки к знаниям» для детей 7-10 лет (групповая форма работы)
- «Ладушки» и "Ладошки" для детей раннего возраста 1-3 года (групповая форма работы)</t>
  </si>
  <si>
    <t>В течение года, по расписанию</t>
  </si>
  <si>
    <t>Оказание логопедической помощи детям в возрасте от 5 до 12 лет и их родителям (законным представителям) по программам: 
- «Коррекция нарушений звукопроизношений у детей» для детей 5-7 лет (индивидуальная форма работы);
- «Коррекция письменной и устной речи у учащихся начальных классов» для детей 7-12 лет (индивидуальная форма работы).</t>
  </si>
  <si>
    <t>Оказание дефектологической компенсирующий помощи детям в возрасте от 3 до 18 лет и их родителям (законным представителям) по программам: 
- «Коррекция нарушений в развитии у детей дошкольного возраста с ОВЗ» для детей 3-7 лет (индивидуальная форма работы)
- «Коррекция нарушений в развитии у детей младшего школьного возраста с ОВЗ» для детей 7-11 лет (индивидуальная форма работы);                                                                                                                                                   - "Коррекция речевых нарушений у детей младшего школьного возраста (дети с ЗПР с речевыми нарушениями)" (индивидуальная форма работы)</t>
  </si>
  <si>
    <t>Семинар для учителей русского языка и литературы "Литературная гостиная как форма привлечения интереса к языку и литературе" (школа № 28)</t>
  </si>
  <si>
    <t>Семинар для учителей русского языка и литературы "Педагогические приемы формирования читательской грамотности детей с миграционной историей" (школа № 33)</t>
  </si>
  <si>
    <t>Семинар для учителей русского языка и литературы "Наставничество в русской литературе" (школа № 22)</t>
  </si>
  <si>
    <t>Заседание МО  инструкторов по физической культуре "Возможности знакомства старших дошкольников с элементами спортивной игры "Шашки" в двигательной деятельности" (МБДОУ №103)</t>
  </si>
  <si>
    <t>Постоянно действующий семинар "Читающая школа". Занятие 2 для учителей русского языка и литературы: "Книга как источник методических идей" (школа № 29)</t>
  </si>
  <si>
    <t>Постоянно действующий семинар для учителей химии "Сложные вопросы химии" Занятие №3: "Термохимия"</t>
  </si>
  <si>
    <t>Постоянно действующий семинар "Читающая школа". Занятие 3 для учителей физики: "Физико-математические законы на страницах литературного произведения" (школа №29)</t>
  </si>
  <si>
    <t>Постоянно действующий семинар "Читающая школа. Занятие 4 для классных руководителей: "От юных тимуровцев к РДДМ (Российское движение детей и молодёжи – Движение Первых)" (школа № 29)</t>
  </si>
  <si>
    <t xml:space="preserve">Совещание для заместителей директоров по УВР, курирующих деятельность ООУ  </t>
  </si>
  <si>
    <t>Постоянно действующий семнар "Экономическая вертикаль". Занятие 2 для учителей начальных классов: "Формирование экономической и финансовой грамотности у обучающихся начальной школы" (лицей №48)</t>
  </si>
  <si>
    <t>Постоянно действующий семнар "Экономическая вертикаль". Занятие 3 для учителей обществознания 5-9 классов "Формирование экономической и финансовой грамотности у обучающихся на уровне ООО" (лицей № 48)</t>
  </si>
  <si>
    <t>Постоянно действующий семнар "Экономическая вертикаль". Занятие 4 для учителей обществознания 10-11 классов "Создание образовательной экономической вертикали в лицее как способ повышения экономической грамотности обучающихся на уровне СОО" (лицей № 48)</t>
  </si>
  <si>
    <t>Практикум "Работа с электронным конструктором по составлению РП" (гимназия № 19)</t>
  </si>
  <si>
    <t xml:space="preserve"> Ларкина Н.В.</t>
  </si>
  <si>
    <t>Постоянно действующий семинар для молодых учителей иностранных языков. Занятие 1: "Трудности адаптационного периода и возможности их устранения" (лицей № 36)</t>
  </si>
  <si>
    <t>Постоянно действующий семинар для молодых учителей. Занятие 5: круглый стол: "Молодые-молодым" (лицей № 36)</t>
  </si>
  <si>
    <t>Семинар-практикум "Интегрированный подход при изучении иностранным языкам на разных уровнях общего образования" (школа № 45 К)</t>
  </si>
  <si>
    <t>Семинар для учителей иностранных языков "Особенности заданий для оценки функционаотной грамотности  младших школьников на уроках иностранного языка: чтение и работа с информацией" (школа № 26)</t>
  </si>
  <si>
    <t xml:space="preserve">Постоянно действующий семинар для руководителей ШМО классных руководителей "Воспитание нравственных основ личности средством формирования гармоничного школьного уклада и позитивной воспитательной среды". Занятие 3: "Классный руководитель: координатор личностного роста"  (лицей № 36) </t>
  </si>
  <si>
    <t>Постоянно действующий семинар "Экономическая вертикаль". Занятие 1 для заместителей директоров по УВР: "Экономическая вертикаль - единая целенаправленная линия, обеспечивающая возможности всестороннего развития личности, преемственную взаимосвязь всех уровней образования" (лицей № 48)</t>
  </si>
  <si>
    <t>Круглый стол "Реализация проекта "ПМО": опыт, проблемы, перспективы" для участников проекта (СОШ № 18)</t>
  </si>
  <si>
    <t>Обеспечение благоприятного "школьного уклада" (вовлечение родителей в поддержание учебного процесса обучающихся, повышение уровня школьного благополучия)</t>
  </si>
  <si>
    <t>Постоянно действующий семинар для руководителей ШМО "Культура взаимодействия и управления в личностно-развивающей образовательной среде". Занятие 1: "Инструменты Программы РЛП для формирования культуры развития личностного потенциала" (СОШ № 25)</t>
  </si>
  <si>
    <t>Постоянно действующий семинар для руководителей ШМО "Культура взаимодействия и управления в личностно-развивающей образовательной среде". Занятие 2: "Культура взаимодействия и особенности педагогической деятельности в личностно-развивающей образовательной среде" (СОШ № 25)</t>
  </si>
  <si>
    <t>Постоянно действующий семинар для руководителей ШМО "Культура взаимодействия и управления в личностно-развивающей образовательной среде". Занятие 3: "Эффективные управленческие решения по развитию личностного потенциала в воспитательной практике ОО" (СОШ № 25)</t>
  </si>
  <si>
    <t>Постоянно действующий семинар для руководителей ШМО "Культура взаимодействия и управления в личностно-развивающей образовательной среде". Занятие 4: "Личная стратегия благополучия: как руководителю и педагогу заботиться о себе, чтобы работать с удовольствием" (СОШ № 25)</t>
  </si>
  <si>
    <t>Предметная олимпиада педагогов образовательных учреждений г. Калуги (учителя русского языка, английского языка, математики ("Вероятность и статистика"), обществознания, краеведение)</t>
  </si>
  <si>
    <t>Семинар для педагогов-психологов "Работа педагога-психолога с семьями, находящимися в социально опасном положении" (МБДОУ № 72)</t>
  </si>
  <si>
    <t>Сверчинская А.И., Романова Т.В., Юрова О.Н.</t>
  </si>
  <si>
    <t>Сесминар для учителей начальной школы "Вызовы современного детства: особенности и возможности обучения детей с РАС  в современной образовательной школе" (СОШ № 33)</t>
  </si>
  <si>
    <t xml:space="preserve">Семинар для учителей ОПК, ОРКСЭ, ОДНКНР  "Царский должник, святитель Игнатий Брянчанинов – великий духовный писатель". К теме "Традиции пастырского руководства в Русской Церкви" </t>
  </si>
  <si>
    <t xml:space="preserve">Семинар для учителей ОПК, ОРКСЭ, ОДНКНР по теме: "Великий князь Сергей Александрович Романов, губернатор города Москва, основатель Императорского православного палестинского общества. Связь Великого князя с Калужской землей" </t>
  </si>
  <si>
    <t>Семинар для учителей ОПК, ОРКСЭ, ОДНКНР по теме: "Белый ангел Москвы, - святая Великая княгиня Елизавета Федоровна Романова". Экскурсия по выставке в Калужской православной гимназии. Связь с Калужской землей</t>
  </si>
  <si>
    <t>Семинар для учителей ОПК, ОРКСЭ, ОДНКНР по теме: "Праведный Иоанн Кронштадтский - народный старец (115 лет со дня погребения святого Чудотворца-Иоанна Кронштадтского)". К теме "Традиции пастырского руководства в Русской Церкви"</t>
  </si>
  <si>
    <t>Семинар для учителей ОПК, ОРКСЭ, ОДНКНР по теме: "Два Серафима, - прп. Серафим Саровский и Серафим Чичагов"</t>
  </si>
  <si>
    <t>Семинар для учителей ОПК, ОРКСЭ, ОДНКНР по теме: "Добрейший патриарх Тихон (Белавин)". Русская Церковь в 1920-е годы. Православие и отечественная культура: потери и приобретения минувшего, образ будущего"</t>
  </si>
  <si>
    <t>Семинар для учителей ОПК, ОРКСЭ, ОДНКНР по теме: "Отец и сын: Прав. Алексий Мечев и свщмч. Сергий Мечев. "Благодать посреди ада" (к 100-летию прав. Алексея Мечева)"</t>
  </si>
  <si>
    <t>Выездной семинар  для учителей ОПК, ОРКСЭ, ОДНКНР. Поездка по святым местам</t>
  </si>
  <si>
    <t>Голубовияч А.А.</t>
  </si>
  <si>
    <t xml:space="preserve">Групповая практико-ориентированная консультация для начинающих педагогов-психологов МБОУ "Организация деятельности начинающего специалиста в образовательном учреждении" </t>
  </si>
  <si>
    <t xml:space="preserve">Организационное методическое объединение педагогов-психологов МБОУ </t>
  </si>
  <si>
    <t xml:space="preserve">Семинар для педагогов-психологов МБОУ "Совместная деятельность педагога-психолога и педагога по вопросам индивидуализации образования" (школа № 17) </t>
  </si>
  <si>
    <t xml:space="preserve">Практико-ориентированный семинар для педагогов-психологов МБОУ "Коммуникативные игры для обучающихся с ОВЗ" (СОШ № 35) </t>
  </si>
  <si>
    <t xml:space="preserve">Групповая практико-ориентированная консультация для педагогов-психологов МБОУ "Ведение документации педагога-психолога в образовательном учреждении"   </t>
  </si>
  <si>
    <t xml:space="preserve">Семинар для педагогов-психологов МБОУ "Профилактика школьной неуспешности среди слабоуспевающих и низкомотивированных детей" (школа № 45) </t>
  </si>
  <si>
    <t xml:space="preserve">Семинар по обмену опытом для педагогов-психологов МБОУ "Психолого-педагогическое сопровождение по итогам СПТ" </t>
  </si>
  <si>
    <t>Семинар для педагогов-психологов МБОУ "Особенности психолого-педагогического сопровождения детей с РАС в образовательном учреждении" (из опыта работы школы  № 33)</t>
  </si>
  <si>
    <t xml:space="preserve">Практико-ориентированный семинар для педагогов-психологов МБОУ "Психологический климат в семье" (школа № 22) </t>
  </si>
  <si>
    <t xml:space="preserve">Практико-ориентированный семинар для педагогов-психологов МБОУ "Психолого-педагогическое сопровождение одаренных детей" (школа № 46) </t>
  </si>
  <si>
    <t xml:space="preserve">Практико-ориентированный семинар с элементами тренинга для педагогов-психологов МБОУ "Все в ваших руках" </t>
  </si>
  <si>
    <t xml:space="preserve">Практико-ориентированный семинар для педагогов-психологов МБОУ "Формирование временных и пространственных представлений у детей с ОВЗ" (школа № 23) </t>
  </si>
  <si>
    <t>Семинар для педагогов-психологов МБОУ "Профориентационная платформа "Билет в будущее" (школа № 29)</t>
  </si>
  <si>
    <t>Методический семинар для педагогов-психологов МБОУ "Совместная деятельность педагога-психолога и педагога по вопросам индивидуализации образования" (школа № 17)</t>
  </si>
  <si>
    <t xml:space="preserve">Семинар для педагогов-психологов МБОУ "Цифровой аутизм: изменение коммуникации в современном мире" (школа № 13) </t>
  </si>
  <si>
    <t xml:space="preserve">Семинар для педагогов-психологов МБОУ "Психолого-педагогическое сопровождение профильных медицинских классов" (лицей № 36) </t>
  </si>
  <si>
    <t xml:space="preserve">Практико-ориентированный семинар для педагогов-психологов МБОУ "Театр-форум, как техника работы с особыми категориями обучающихся" (школа № 35) </t>
  </si>
  <si>
    <t>Семинар по обмену опытом для педагогов-психологов МБОУ "Формирование психологически безопасной и комфортной образовательной среды в образовательном учреждении" (школа № 7)</t>
  </si>
  <si>
    <t xml:space="preserve">Семинар для педагогов-психологов МБОУ "Формирование учебной мотивации у младших школьников" (школа № 46)   </t>
  </si>
  <si>
    <t xml:space="preserve">Методический семинар для педагогов-психологов МБОУ "Экологическое воспитание и формирование экологического мышления у обучающихся с ОВЗ" (школа № 37) </t>
  </si>
  <si>
    <t>Практико-ориентированный семинар для педагогов-психологов МБОУ "Использование нейротренажеров с детьми с ОВЗ в условиях массовой школы" (школа № 23)</t>
  </si>
  <si>
    <t xml:space="preserve">Практико-ориентированный семинар для педагогов-психологов  МБОУ "Метафорические ассоциативные карты в работе педагога-психолога" (школа № 4) </t>
  </si>
  <si>
    <t xml:space="preserve">Практико-ориентироованный семинар  для педагогов-психологов МБОУ "Функциональная психологическая грамотность: родителями не рождаются, родителями становятся. (особенности семейного консультирования в работе педагога-психолога)" (школа № 7) </t>
  </si>
  <si>
    <t>Семинар по обмену опытом для педагогов-психологов МБОУ "Опыт преподавания психологии и психолого-педагогического сопровождения в педагогических классах" (школы № 1, 8, 12)</t>
  </si>
  <si>
    <t>Семинар по обмену опытом для педагогов-психологов МБОУ "Психолого-педагогическое сопровождение обучающихся с умственной отсталостью в массовой школе" (школа № 29)</t>
  </si>
  <si>
    <t>Методический семинар для педагогов-психологов МБОУ "Опыт организации и проведения родительского лектория в школе" (школа № 23)</t>
  </si>
  <si>
    <t xml:space="preserve">Круглый стол для педагогов-психологов МБДОУ "ФОП ДО в работе педагога-психолога ДОУ"  </t>
  </si>
  <si>
    <t xml:space="preserve">Организационное методическое объединение педагогов-психологов МБДОУ </t>
  </si>
  <si>
    <t>Интервизионная встреча  педагогов-психологов МБДОУ</t>
  </si>
  <si>
    <t>Практико-ориентированный семинар для педагогов-психологов МБДОУ "Сопровождение педагогов в период адаптации детей в ДОУ" (МБДОУ 104, НСП "Семицветик", МБДОУ "Детство" "ЦРР" НСП «Журавушка», МБДОУ №51 "Тополек")</t>
  </si>
  <si>
    <t>Практико-ориентированный семинар для педагогов-психологов МБДОУ "Основы бесконфликтного общения в профессиональной деятельности педагога" (НСП Карусель, МБДОУ №82)</t>
  </si>
  <si>
    <t>Семинар для педагогов-психологов МБДОУ "Теория поколений. Практическое применение", 2 часть (МБДОУ №87, МБДОУ №110)</t>
  </si>
  <si>
    <t xml:space="preserve">Круглый стол для педагогов-психологов МБДОУ "Ведение документации педагога-психолога с отдельными категориям детей (ОВЗ, инвалиды)" </t>
  </si>
  <si>
    <t>Практико-ориентированный семинар для педагогов-психологов МБДОУ "Применение нейрографики в работе педагога-психолога ДОУ" (МБДОУ №30)</t>
  </si>
  <si>
    <t>Семинар для педагогов-психологов МБДОУ "Теория поколений. Практическое применение", 1 часть (МБДОУ №87, МБОУ №110)</t>
  </si>
  <si>
    <t>Практико-ориентированный семинар ля педагогов-психологов "Эмоционально-экпрессивное поведение педагогов ДОУ", 1 часть (МБДОУ "Россиянка" "ЦРР" НСП "Незабудка")</t>
  </si>
  <si>
    <t>Практико-ориентированный семинар для педагогов-психологов МБДОУ "Эмоционально-экпрессивное поведение педагогов ДОУ", 2 часть (МБДОУ "Россиянка" "ЦРР" МБДОУ "Незабудка")</t>
  </si>
  <si>
    <t>Практико-ориентированный семинар для педагогов-психологов МБДОУ "Применение арт-терапии в коррекционной работе с детьми" (МБДОУ №51, МБДОУ №102)</t>
  </si>
  <si>
    <t>Семинар для педагогов-психологов МБДОУ "Эффективные способы взаимодействия педагогов с родителями. Разрешение конфликтов" (МБДОУ №82)</t>
  </si>
  <si>
    <t>Практико-ориентированный семинар для педагогов-психологов МБДОУ "Специфика адаптации молодых специалистов в ДОУ" (МБДОУ №44 НСП "Фантазеры", МБДОУ №30)</t>
  </si>
  <si>
    <t>Практико-ориентированный семинар для педагогов-психологов МБДОУ "Методы самоподдержки и самопомощи для педагогов, педагогов-психологов ДОУ" (МБДОУ № 104, 87, 110)</t>
  </si>
  <si>
    <t>Семинар для педагогов-психологов МБДОУ "Психолого-педагогическое сопровждение семей с РАС" (МБДОУ № 45, МБДОУ № 104, МБДОУ № 57, 54, МБДОУ "Россиянка" "ЦРР" НСП "Лукоморье")</t>
  </si>
  <si>
    <t>Практико-ориентированный семинар для педагогов-психологов МБДОУ "Профилактика психосоматических расстройств" (МБДОУ № 108, МБДОУ "Россиянка" "ЦРР" НСП "Василек", МБДОУ № 63, МБДОУ № 104 )</t>
  </si>
  <si>
    <t>Практико-ориентированный семинар для педагогов-психологов "Конфликты. Этапы, способы разрешения. Поведение педагога в конфликтной ситуации" (МБДОУ № 82)</t>
  </si>
  <si>
    <t>Практико-ориентированный семинар для педагогов-психологов "Сенсорная диета в рамках метода сенсорной интеграции. Сенсорные стратегии и активности для дома и дошкольных учреждений" (МБДОУ № 54)</t>
  </si>
  <si>
    <t>Оськина М.В.</t>
  </si>
  <si>
    <t>Ермакова Н.М.</t>
  </si>
  <si>
    <t>Конкурс экспериментов по физике "Архимед" среди обучающихся 7-8-х классов муниципальных общеобразовательных учреждений города Калуги</t>
  </si>
  <si>
    <t>учителя-дефектологи: Богомазова И.Ю. 
Казакова М.В. Оськина М.В. Микалюк А.А.</t>
  </si>
  <si>
    <t xml:space="preserve">учителя-логопеды: Богомазова И.Ю.
Казакова М.В.  Оськина М.В. Микалюк А.А.             </t>
  </si>
  <si>
    <r>
      <t xml:space="preserve">педагоги-психологи:  </t>
    </r>
    <r>
      <rPr>
        <sz val="12"/>
        <rFont val="Times New Roman"/>
      </rPr>
      <t>Кислова О.Н.</t>
    </r>
    <r>
      <rPr>
        <sz val="11"/>
        <color theme="1"/>
        <rFont val="Calibri"/>
      </rPr>
      <t xml:space="preserve">
</t>
    </r>
    <r>
      <rPr>
        <sz val="12"/>
        <color theme="1"/>
        <rFont val="Times New Roman"/>
      </rPr>
      <t>Ключевская Л.В.</t>
    </r>
    <r>
      <rPr>
        <sz val="11"/>
        <color theme="1"/>
        <rFont val="Calibri"/>
      </rPr>
      <t xml:space="preserve">
</t>
    </r>
    <r>
      <rPr>
        <sz val="12"/>
        <color theme="1"/>
        <rFont val="Times New Roman"/>
      </rPr>
      <t>Посполита В.С.</t>
    </r>
    <r>
      <rPr>
        <sz val="11"/>
        <color theme="1"/>
        <rFont val="Calibri"/>
      </rPr>
      <t xml:space="preserve">
</t>
    </r>
    <r>
      <rPr>
        <sz val="12"/>
        <color theme="1"/>
        <rFont val="Times New Roman"/>
      </rPr>
      <t>Голубович А.А.</t>
    </r>
    <r>
      <rPr>
        <sz val="11"/>
        <color theme="1"/>
        <rFont val="Calibri"/>
      </rPr>
      <t xml:space="preserve">
</t>
    </r>
    <r>
      <rPr>
        <sz val="12"/>
        <color theme="1"/>
        <rFont val="Times New Roman"/>
      </rPr>
      <t>Юрова О.Н.</t>
    </r>
  </si>
  <si>
    <r>
      <t xml:space="preserve">Утвержден приказом 
МБУ «Центр «Стратегия» г. Калуги 
</t>
    </r>
    <r>
      <rPr>
        <sz val="12"/>
        <rFont val="Times New Roman"/>
      </rPr>
      <t xml:space="preserve">от 31.08.2023 № </t>
    </r>
    <r>
      <rPr>
        <sz val="12"/>
        <rFont val="Times New Roman"/>
        <family val="1"/>
        <charset val="204"/>
      </rPr>
      <t>43-о</t>
    </r>
    <r>
      <rPr>
        <sz val="12"/>
        <rFont val="Times New Roman"/>
      </rPr>
      <t xml:space="preserve">д          </t>
    </r>
    <r>
      <rPr>
        <sz val="12"/>
        <color theme="1"/>
        <rFont val="Times New Roman"/>
      </rPr>
      <t xml:space="preserve">                                                                                                                                                                                                                                                                                            </t>
    </r>
  </si>
  <si>
    <t xml:space="preserve"> Аналитический семинар для учителей математики "ГИА - 2023: извлекаем уроки и делаем выводы"</t>
  </si>
  <si>
    <t>Консультации: «Построение поликультурной образовательной среды в соответствии с возрастными  и индивидуальными особенностями, программными требованиями», МБДОУ «Детство» «ЦРР» НСП «Кораблик»</t>
  </si>
  <si>
    <t>Богданович А.И. Купцова А.М.</t>
  </si>
  <si>
    <t>Статистическое исследование Министерства труда и социальной защиты о молодых специалистах (до 30 лет), которые не менее трёх лет проживают в сельских населённых пунктах. </t>
  </si>
  <si>
    <t>Открытый бинарный урок для учителей физической культуры и биологии  "Первая помощь при ушибах, переломах и вывихам" (СОШ №50)</t>
  </si>
  <si>
    <t>Белоусова Е.М., Шевченко К.А.</t>
  </si>
  <si>
    <t xml:space="preserve">Открытый урок для учителей физической культуры "Практические и прикладные задачи на сложение и вычитание десятичных дробей на уроке физической культуры (школа № 31) </t>
  </si>
  <si>
    <t>Гальцова И.Ю., Шевченко К.А.</t>
  </si>
  <si>
    <t xml:space="preserve">Открытый урок для учителей физической культуры "Применение музыкальных технологий на уроках физической культуры в начальных классах", проводит Юрчак А.А. (школа № 14) </t>
  </si>
  <si>
    <t>Открытый бинарный урок истории и литературы в 7 классе "Личность на фоне эпохи. Сергий Радонежский в русской истории". . Учителя Ширякова М.А., Денисова Т.В.(школа № 50)</t>
  </si>
  <si>
    <t>Марунич Я.Г., Сальникова Н.В.</t>
  </si>
  <si>
    <t>Семинар для учителей информатики "Особенности изучения темы объектно-ориентированного программирования" (лицей №36)</t>
  </si>
  <si>
    <t>Открытое бинарное внеурочное мероприятие для учителей технологии, физики и астрономии "Полет на Марс продолжается: традиции России в космосе" в рамках программы "Разговор о правильном питании", 5 классы, 10 -11 классы, проводят Кузнецова И.И. и  (школы № 50)</t>
  </si>
  <si>
    <r>
      <t xml:space="preserve">Бинарный </t>
    </r>
    <r>
      <rPr>
        <b/>
        <sz val="12"/>
        <rFont val="Times New Roman"/>
        <family val="1"/>
        <charset val="204"/>
      </rPr>
      <t xml:space="preserve">урок </t>
    </r>
    <r>
      <rPr>
        <sz val="12"/>
        <rFont val="Times New Roman"/>
        <family val="1"/>
        <charset val="204"/>
      </rPr>
      <t xml:space="preserve"> в 8 классе "Что такое буллинг?" (школа № 31, учитель английского языка и </t>
    </r>
    <r>
      <rPr>
        <b/>
        <sz val="12"/>
        <rFont val="Times New Roman"/>
        <family val="1"/>
        <charset val="204"/>
      </rPr>
      <t>психолог</t>
    </r>
    <r>
      <rPr>
        <sz val="12"/>
        <rFont val="Times New Roman"/>
        <family val="1"/>
        <charset val="204"/>
      </rPr>
      <t>)</t>
    </r>
  </si>
  <si>
    <t>Семинар "Использование на уроках математики, информатики, физики предметно-пространственной среды школьного музея "ПАМЯТЬ СЕРДЦА" (школа № 45)</t>
  </si>
  <si>
    <t>Алексеева В.Н., Писаренко С.Ю.</t>
  </si>
  <si>
    <r>
      <rPr>
        <b/>
        <sz val="12"/>
        <rFont val="Times New Roman"/>
        <family val="1"/>
        <charset val="204"/>
      </rPr>
      <t>Клуб молодого учителя.</t>
    </r>
    <r>
      <rPr>
        <sz val="12"/>
        <rFont val="Times New Roman"/>
        <family val="1"/>
        <charset val="204"/>
      </rPr>
      <t xml:space="preserve"> Семинар "Вопросы и ответы: проблемы молодого учителя" (гимназия №24, школа № 46)</t>
    </r>
  </si>
  <si>
    <r>
      <rPr>
        <b/>
        <sz val="12"/>
        <rFont val="Times New Roman"/>
        <family val="1"/>
        <charset val="204"/>
      </rPr>
      <t xml:space="preserve">Школа молодого учителя. </t>
    </r>
    <r>
      <rPr>
        <sz val="12"/>
        <rFont val="Times New Roman"/>
        <family val="1"/>
        <charset val="204"/>
      </rPr>
      <t>Занятие 1. Современный учитель и типичные педагогические затруднения молодых педагогов. Методические рекомендации учителей-наставников (школа № 17)</t>
    </r>
  </si>
  <si>
    <r>
      <rPr>
        <b/>
        <sz val="12"/>
        <rFont val="Times New Roman"/>
        <family val="1"/>
        <charset val="204"/>
      </rPr>
      <t xml:space="preserve">Клуб молодого учителя. </t>
    </r>
    <r>
      <rPr>
        <sz val="12"/>
        <rFont val="Times New Roman"/>
        <family val="1"/>
        <charset val="204"/>
      </rPr>
      <t>Постоянно действующий семинар "Безопасная образовательная среда как основа жизнедеятельности школы". Занятие 1: "Роль педагога в создании безопасной образовательной среды" (школа №11)</t>
    </r>
  </si>
  <si>
    <r>
      <rPr>
        <b/>
        <sz val="12"/>
        <rFont val="Times New Roman"/>
        <family val="1"/>
        <charset val="204"/>
      </rPr>
      <t>Школа молодого учителя.</t>
    </r>
    <r>
      <rPr>
        <sz val="12"/>
        <rFont val="Times New Roman"/>
        <family val="1"/>
        <charset val="204"/>
      </rPr>
      <t xml:space="preserve"> Занятие 2. Формирование предметно-методологических компетенций. Повышение профессиональной компетентности молодых учителей по работе со школьной документацией, в рамках контрольно-оценочных мероприятий в соответствие с требованиями ФОП и обновленных ФГОС (школа № 17)</t>
    </r>
  </si>
  <si>
    <r>
      <rPr>
        <b/>
        <sz val="12"/>
        <rFont val="Times New Roman"/>
        <family val="1"/>
        <charset val="204"/>
      </rPr>
      <t>Клуб молодого учителя.</t>
    </r>
    <r>
      <rPr>
        <sz val="12"/>
        <rFont val="Times New Roman"/>
        <family val="1"/>
        <charset val="204"/>
      </rPr>
      <t xml:space="preserve"> Тренинг (практико-ориентированный семинар) для молодых педагогов: "Все в ваших руках" </t>
    </r>
  </si>
  <si>
    <r>
      <rPr>
        <b/>
        <sz val="12"/>
        <rFont val="Times New Roman"/>
        <family val="1"/>
        <charset val="204"/>
      </rPr>
      <t xml:space="preserve">Клуб молодого учителя. </t>
    </r>
    <r>
      <rPr>
        <sz val="12"/>
        <rFont val="Times New Roman"/>
        <family val="1"/>
        <charset val="204"/>
      </rPr>
      <t>Семинар "Путь к успеху: мотивация учения для успешного обучения" (лицей №48)</t>
    </r>
  </si>
  <si>
    <r>
      <rPr>
        <b/>
        <sz val="12"/>
        <rFont val="Times New Roman"/>
        <family val="1"/>
        <charset val="204"/>
      </rPr>
      <t>Школа молодого учителя.</t>
    </r>
    <r>
      <rPr>
        <sz val="12"/>
        <rFont val="Times New Roman"/>
        <family val="1"/>
        <charset val="204"/>
      </rPr>
      <t xml:space="preserve"> Занятие 3. Формирование компетенций качеством собственной профессиональной деятельности. Формирование исследовательских способностей учителя в рамках профессионального развития, педагогическое проектирование (школа № 17)</t>
    </r>
  </si>
  <si>
    <r>
      <rPr>
        <b/>
        <sz val="12"/>
        <rFont val="Times New Roman"/>
        <family val="1"/>
        <charset val="204"/>
      </rPr>
      <t xml:space="preserve">Клуб молодого учителя. </t>
    </r>
    <r>
      <rPr>
        <sz val="12"/>
        <rFont val="Times New Roman"/>
        <family val="1"/>
        <charset val="204"/>
      </rPr>
      <t>Семинар "Применение педагогических технологий на уроках и во внеурочное времядля мотивации учащихся к учению" (школа № 7)</t>
    </r>
  </si>
  <si>
    <r>
      <rPr>
        <b/>
        <sz val="12"/>
        <rFont val="Times New Roman"/>
        <family val="1"/>
        <charset val="204"/>
      </rPr>
      <t>Клуб молодого учителя.</t>
    </r>
    <r>
      <rPr>
        <sz val="12"/>
        <rFont val="Times New Roman"/>
        <family val="1"/>
        <charset val="204"/>
      </rPr>
      <t xml:space="preserve"> Семинар "Рефлексия на разных этапах урока" (школа №29)</t>
    </r>
  </si>
  <si>
    <r>
      <rPr>
        <b/>
        <sz val="12"/>
        <rFont val="Times New Roman"/>
        <family val="1"/>
        <charset val="204"/>
      </rPr>
      <t xml:space="preserve">Школа молодого учителя. </t>
    </r>
    <r>
      <rPr>
        <sz val="12"/>
        <rFont val="Times New Roman"/>
        <family val="1"/>
        <charset val="204"/>
      </rPr>
      <t>Занятие 4. Формирование предметно-методологических компетенций. Персонализация в образовании, ИКТ- компетентности и проектирование учебных модулей (школа № 17)</t>
    </r>
  </si>
  <si>
    <r>
      <rPr>
        <b/>
        <sz val="12"/>
        <rFont val="Times New Roman"/>
        <family val="1"/>
        <charset val="204"/>
      </rPr>
      <t>Клуб молодого учителя.</t>
    </r>
    <r>
      <rPr>
        <sz val="12"/>
        <rFont val="Times New Roman"/>
        <family val="1"/>
        <charset val="204"/>
      </rPr>
      <t xml:space="preserve"> Семинар "Воспитательный потенциал современного урока" (школа №22)</t>
    </r>
  </si>
  <si>
    <r>
      <rPr>
        <b/>
        <sz val="12"/>
        <rFont val="Times New Roman"/>
        <family val="1"/>
        <charset val="204"/>
      </rPr>
      <t>Клуб молодого учителя.</t>
    </r>
    <r>
      <rPr>
        <sz val="12"/>
        <rFont val="Times New Roman"/>
        <family val="1"/>
        <charset val="204"/>
      </rPr>
      <t xml:space="preserve"> Постоянно действующий семинар "Психолого-педагогические основы персонализации обучения". Занятие 1: семинар "Персонализация как механизм обеспечения успешности школьника" (школа №1)</t>
    </r>
  </si>
  <si>
    <r>
      <rPr>
        <b/>
        <sz val="12"/>
        <rFont val="Times New Roman"/>
        <family val="1"/>
        <charset val="204"/>
      </rPr>
      <t>Клуб молодого учителя.</t>
    </r>
    <r>
      <rPr>
        <sz val="12"/>
        <rFont val="Times New Roman"/>
        <family val="1"/>
        <charset val="204"/>
      </rPr>
      <t xml:space="preserve"> Интенсив "Секреты педагогического мастерства". Интерактивная игра "Учим для жизни" (школа №15)</t>
    </r>
  </si>
  <si>
    <r>
      <rPr>
        <b/>
        <sz val="12"/>
        <rFont val="Times New Roman"/>
        <family val="1"/>
        <charset val="204"/>
      </rPr>
      <t>Клуб молодого учителя.</t>
    </r>
    <r>
      <rPr>
        <sz val="12"/>
        <rFont val="Times New Roman"/>
        <family val="1"/>
        <charset val="204"/>
      </rPr>
      <t xml:space="preserve"> Цикл семинаров для молодых специалистов: "Учимся эффективно взаимодействовать". Семинар № 1: "Молодой специалист – ученик" </t>
    </r>
  </si>
  <si>
    <r>
      <rPr>
        <b/>
        <sz val="12"/>
        <rFont val="Times New Roman"/>
        <family val="1"/>
        <charset val="204"/>
      </rPr>
      <t xml:space="preserve">Клуб молодого учителя. </t>
    </r>
    <r>
      <rPr>
        <sz val="12"/>
        <rFont val="Times New Roman"/>
        <family val="1"/>
        <charset val="204"/>
      </rPr>
      <t>Постоянно действующий семинар: "Безопасная образовательная среда как основа жизнедеятельности школы" Занятие 2: "Технологии создания социальной безопасной среды" (школа №11)</t>
    </r>
  </si>
  <si>
    <r>
      <rPr>
        <b/>
        <sz val="12"/>
        <rFont val="Times New Roman"/>
        <family val="1"/>
        <charset val="204"/>
      </rPr>
      <t xml:space="preserve">Школа молодого учителя. </t>
    </r>
    <r>
      <rPr>
        <sz val="12"/>
        <rFont val="Times New Roman"/>
        <family val="1"/>
        <charset val="204"/>
      </rPr>
      <t>Занятие 5. Формирование психолого-педагогических компетенций. Педагогическое проектирование комплексной программы взаимодействия учителя-предметника и классного руководителя с психолого-педагогической службой школы (школа № 17)</t>
    </r>
  </si>
  <si>
    <r>
      <rPr>
        <b/>
        <sz val="12"/>
        <rFont val="Times New Roman"/>
        <family val="1"/>
        <charset val="204"/>
      </rPr>
      <t>Клуб молодого учителя.</t>
    </r>
    <r>
      <rPr>
        <sz val="12"/>
        <rFont val="Times New Roman"/>
        <family val="1"/>
        <charset val="204"/>
      </rPr>
      <t xml:space="preserve"> Постоянно действующий семинар "Психолого-педагогические основы персонализации обучения". Занятие 2: семинар "Психология учебной деятельности школьников"  (школа №1)</t>
    </r>
  </si>
  <si>
    <r>
      <rPr>
        <b/>
        <sz val="12"/>
        <rFont val="Times New Roman"/>
        <family val="1"/>
        <charset val="204"/>
      </rPr>
      <t>Клуб молодого учителя.</t>
    </r>
    <r>
      <rPr>
        <sz val="12"/>
        <rFont val="Times New Roman"/>
        <family val="1"/>
        <charset val="204"/>
      </rPr>
      <t xml:space="preserve"> Цикл семинаров для молодых специалистов: "Учимся эффективно взаимодействовать". Семинар № 2: "Молодой специалист – коллега, родитель"</t>
    </r>
  </si>
  <si>
    <r>
      <rPr>
        <b/>
        <sz val="12"/>
        <rFont val="Times New Roman"/>
        <family val="1"/>
        <charset val="204"/>
      </rPr>
      <t>Школа молодого учителя. </t>
    </r>
    <r>
      <rPr>
        <sz val="12"/>
        <rFont val="Times New Roman"/>
        <family val="1"/>
        <charset val="204"/>
      </rPr>
      <t>Занятие 6. Формирование психолого-педагогических компетенций. Практика организации психолого-педагогического и логопедического сопровождения в работе учителя (школа № 17)</t>
    </r>
  </si>
  <si>
    <r>
      <rPr>
        <b/>
        <sz val="12"/>
        <rFont val="Times New Roman"/>
        <family val="1"/>
        <charset val="204"/>
      </rPr>
      <t>Клуб молодого учителя.</t>
    </r>
    <r>
      <rPr>
        <sz val="12"/>
        <rFont val="Times New Roman"/>
        <family val="1"/>
        <charset val="204"/>
      </rPr>
      <t xml:space="preserve"> Семинар "Нетворкинг: шаги молодого педагога к профессионализму (методические ресурсы в становлении молодого педагога)" (школа №10)</t>
    </r>
  </si>
  <si>
    <r>
      <rPr>
        <b/>
        <sz val="12"/>
        <rFont val="Times New Roman"/>
        <family val="1"/>
        <charset val="204"/>
      </rPr>
      <t>Клуб молодого учителя.</t>
    </r>
    <r>
      <rPr>
        <sz val="12"/>
        <rFont val="Times New Roman"/>
        <family val="1"/>
        <charset val="204"/>
      </rPr>
      <t xml:space="preserve"> Постоянно действующий семинар "Психолого-педагогические основы персонализации обучения". Занятие 3: семинар "Педагогические основы персонализации" (школа №1)</t>
    </r>
  </si>
  <si>
    <r>
      <rPr>
        <b/>
        <sz val="12"/>
        <rFont val="Times New Roman"/>
        <family val="1"/>
        <charset val="204"/>
      </rPr>
      <t xml:space="preserve">Клуб молодого учителя. </t>
    </r>
    <r>
      <rPr>
        <sz val="12"/>
        <rFont val="Times New Roman"/>
        <family val="1"/>
        <charset val="204"/>
      </rPr>
      <t>Семинар для молодых педагогов "Модели наставничества  для персонифицированной поддержки профессионального  роста  молодого педагога" (школа №10)</t>
    </r>
  </si>
  <si>
    <r>
      <rPr>
        <b/>
        <sz val="12"/>
        <rFont val="Times New Roman"/>
        <family val="1"/>
        <charset val="204"/>
      </rPr>
      <t xml:space="preserve">Школа молодого учителя. </t>
    </r>
    <r>
      <rPr>
        <sz val="12"/>
        <rFont val="Times New Roman"/>
        <family val="1"/>
        <charset val="204"/>
      </rPr>
      <t>Занятие 7. Формирование компетенций качеством собственной профессиональной деятельности. Формирование навыков оформления конкурсных материалов и при прохождении аттестационных процедур (школа № 17)</t>
    </r>
  </si>
  <si>
    <r>
      <rPr>
        <b/>
        <sz val="12"/>
        <rFont val="Times New Roman"/>
        <family val="1"/>
        <charset val="204"/>
      </rPr>
      <t>Клуб молодого учителя.</t>
    </r>
    <r>
      <rPr>
        <sz val="12"/>
        <rFont val="Times New Roman"/>
        <family val="1"/>
        <charset val="204"/>
      </rPr>
      <t xml:space="preserve"> Групповая практико-ориентированная консультация со специалистом (педагогом-психологом) </t>
    </r>
  </si>
  <si>
    <r>
      <rPr>
        <b/>
        <sz val="12"/>
        <rFont val="Times New Roman"/>
        <family val="1"/>
        <charset val="204"/>
      </rPr>
      <t>Клуб молодого учителя.</t>
    </r>
    <r>
      <rPr>
        <sz val="12"/>
        <rFont val="Times New Roman"/>
        <family val="1"/>
        <charset val="204"/>
      </rPr>
      <t xml:space="preserve"> Постоянно действующий семинар "Психолого-педагогические основы персонализации обучения". Занятие 4: семинар-практикум "Практики персонализации учебного процесса в работе учителя" (школа №1)</t>
    </r>
  </si>
  <si>
    <r>
      <rPr>
        <b/>
        <sz val="12"/>
        <rFont val="Times New Roman"/>
        <family val="1"/>
        <charset val="204"/>
      </rPr>
      <t xml:space="preserve">Школа молодого учителя. </t>
    </r>
    <r>
      <rPr>
        <sz val="12"/>
        <rFont val="Times New Roman"/>
        <family val="1"/>
        <charset val="204"/>
      </rPr>
      <t>Занятие 8. Итоговое занятие года. Самодиагностика достижений и рефлексия  педагогической деятельности: результаты и перспективы саморазвития "Разговор с директором школы" (школа № 17)</t>
    </r>
  </si>
  <si>
    <r>
      <rPr>
        <b/>
        <sz val="12"/>
        <rFont val="Times New Roman"/>
        <family val="1"/>
        <charset val="204"/>
      </rPr>
      <t>Клуб молодого учителя.</t>
    </r>
    <r>
      <rPr>
        <sz val="12"/>
        <rFont val="Times New Roman"/>
        <family val="1"/>
        <charset val="204"/>
      </rPr>
      <t xml:space="preserve"> Постоянно действующий семинар: "Безопасная образовательная среда как основа жизнедеятельности школы" Занятие 3: "Обеспечение информационной безопасности школьников" (школа №11)</t>
    </r>
  </si>
  <si>
    <r>
      <rPr>
        <b/>
        <sz val="12"/>
        <rFont val="Times New Roman"/>
        <family val="1"/>
        <charset val="204"/>
      </rPr>
      <t xml:space="preserve">Клуб молодого учителя. </t>
    </r>
    <r>
      <rPr>
        <sz val="12"/>
        <rFont val="Times New Roman"/>
        <family val="1"/>
        <charset val="204"/>
      </rPr>
      <t>Семинар "Формирование гражданственности и патриотизма у обучающихся в урочной и внеурочной деятельности" (школа №47)</t>
    </r>
  </si>
  <si>
    <r>
      <rPr>
        <b/>
        <sz val="12"/>
        <rFont val="Times New Roman"/>
        <family val="1"/>
        <charset val="204"/>
      </rPr>
      <t xml:space="preserve">Клуб молодого учителя. </t>
    </r>
    <r>
      <rPr>
        <sz val="12"/>
        <rFont val="Times New Roman"/>
        <family val="1"/>
        <charset val="204"/>
      </rPr>
      <t>Постоянно действующий семинар "Психолого-педагогические основы персонализации обучения". Занятие 5: конструктор "Персонализация обучения в работе учителя-предметника" (школа №1)</t>
    </r>
  </si>
  <si>
    <r>
      <t xml:space="preserve">Семинар для учителей </t>
    </r>
    <r>
      <rPr>
        <b/>
        <sz val="12"/>
        <rFont val="Times New Roman"/>
        <family val="1"/>
        <charset val="204"/>
      </rPr>
      <t xml:space="preserve"> </t>
    </r>
    <r>
      <rPr>
        <sz val="12"/>
        <rFont val="Times New Roman"/>
        <family val="1"/>
        <charset val="204"/>
      </rPr>
      <t>иностранных языков "Работа с обучающимися с ОВЗ" (СОШ № 6ПР)</t>
    </r>
  </si>
  <si>
    <t>Марунич Я.Г., Писаренко С.Ю.</t>
  </si>
  <si>
    <t>Открытое интегрированное внеклассное мероприятие для молодых учителей биологии и истории "Развенчание мифов природы" (школа № 29)</t>
  </si>
  <si>
    <t>Белоусова Е.М., Марунич Я.Г.</t>
  </si>
  <si>
    <t>Семинар для учителей обществознания, информатики "Работа с обучающимися с ОВЗ" (СОШ №)</t>
  </si>
  <si>
    <t>Семинар для учителей  физики, информатики "Формирование и развитие функциональной грамотности посредством педагогических технологий и практико ориентированных заданий на уроках естественно-научного цикла" (школа №10)</t>
  </si>
  <si>
    <t>Мастер-классы "Изготовление 3D объектов и их использование в рамках преподавания учебных предметов математика, физика, химия, биология, технология" (школа № 33)</t>
  </si>
  <si>
    <t>Алексеева В.Н., Белоусова Е.М., Гальцова И.Ю.</t>
  </si>
  <si>
    <t>Семинар для учителей предметной области "Искусство" и руководителей школьных театральных коллективов "Опыт работы школьных театров на базе Центр "Точка роста" (школа №35)</t>
  </si>
  <si>
    <t xml:space="preserve">Гальцова И.Ю., Волкова   С.А.                     </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</si>
</sst>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ont>
    <font>
      <sz val="11"/>
      <color theme="1"/>
      <name val="Calibri"/>
      <scheme val="minor"/>
    </font>
    <font>
      <sz val="12"/>
      <color theme="1"/>
      <name val="Times New Roman"/>
    </font>
    <font>
      <b/>
      <sz val="12"/>
      <color theme="1"/>
      <name val="Times New Roman"/>
    </font>
    <font>
      <sz val="12"/>
      <name val="Times New Roman"/>
    </font>
    <font>
      <b/>
      <sz val="14"/>
      <color theme="1"/>
      <name val="Times New Roman"/>
    </font>
    <font>
      <sz val="12"/>
      <color rgb="FF7030A0"/>
      <name val="Times New Roman"/>
    </font>
    <font>
      <sz val="11"/>
      <color rgb="FF00B0F0"/>
      <name val="Calibri"/>
      <scheme val="minor"/>
    </font>
    <font>
      <sz val="12"/>
      <color rgb="FF00B0F0"/>
      <name val="Times New Roman"/>
    </font>
    <font>
      <sz val="12"/>
      <color rgb="FFC00000"/>
      <name val="Times New Roman"/>
    </font>
    <font>
      <sz val="11"/>
      <color rgb="FFC00000"/>
      <name val="Calibri"/>
      <scheme val="minor"/>
    </font>
    <font>
      <b/>
      <sz val="12"/>
      <color rgb="FFC00000"/>
      <name val="Times New Roman"/>
    </font>
    <font>
      <sz val="11"/>
      <name val="Calibri"/>
      <scheme val="minor"/>
    </font>
    <font>
      <b/>
      <sz val="14"/>
      <name val="Times New Roman"/>
    </font>
    <font>
      <b/>
      <sz val="12"/>
      <name val="Times New Roman"/>
    </font>
    <font>
      <sz val="11"/>
      <name val="Calibri"/>
    </font>
    <font>
      <sz val="11"/>
      <color rgb="FF006100"/>
      <name val="Calibri"/>
      <scheme val="minor"/>
    </font>
    <font>
      <sz val="11"/>
      <color rgb="FF00B050"/>
      <name val="Calibri"/>
      <scheme val="minor"/>
    </font>
    <font>
      <sz val="11"/>
      <color theme="9" tint="-0.249977111117893"/>
      <name val="Calibri"/>
      <scheme val="minor"/>
    </font>
    <font>
      <b/>
      <sz val="11"/>
      <color theme="1"/>
      <name val="Calibri"/>
      <scheme val="minor"/>
    </font>
    <font>
      <b/>
      <sz val="11"/>
      <color theme="9" tint="-0.49995422223578601"/>
      <name val="Calibri"/>
      <scheme val="minor"/>
    </font>
    <font>
      <b/>
      <sz val="12"/>
      <color theme="9" tint="-0.49995422223578601"/>
      <name val="Times New Roman"/>
    </font>
    <font>
      <sz val="11"/>
      <color rgb="FF1411C2"/>
      <name val="Calibri"/>
      <scheme val="minor"/>
    </font>
    <font>
      <sz val="11"/>
      <color rgb="FF1411C2"/>
      <name val="Calibri"/>
    </font>
    <font>
      <sz val="12"/>
      <color rgb="FF00B0F0"/>
      <name val="Calibri"/>
      <scheme val="minor"/>
    </font>
    <font>
      <sz val="12"/>
      <color rgb="FF00B050"/>
      <name val="Calibri"/>
      <scheme val="minor"/>
    </font>
    <font>
      <sz val="11"/>
      <name val="Times New Roman"/>
    </font>
    <font>
      <sz val="12"/>
      <color theme="5" tint="-0.49989318521683401"/>
      <name val="Times New Roman"/>
    </font>
    <font>
      <sz val="11"/>
      <color theme="7" tint="-0.49989318521683401"/>
      <name val="Calibri"/>
      <scheme val="minor"/>
    </font>
    <font>
      <sz val="11"/>
      <color rgb="FF7030A0"/>
      <name val="Times New Roman"/>
    </font>
    <font>
      <sz val="11"/>
      <color theme="9"/>
      <name val="Calibri"/>
      <scheme val="minor"/>
    </font>
    <font>
      <b/>
      <sz val="11"/>
      <color theme="9" tint="-0.249977111117893"/>
      <name val="Calibri"/>
      <scheme val="minor"/>
    </font>
    <font>
      <b/>
      <sz val="11"/>
      <color rgb="FF00B0F0"/>
      <name val="Calibri"/>
      <scheme val="minor"/>
    </font>
    <font>
      <sz val="12"/>
      <color rgb="FF1411C2"/>
      <name val="Times New Roman"/>
    </font>
    <font>
      <sz val="12"/>
      <name val="Times New Roman"/>
      <family val="1"/>
      <charset val="204"/>
    </font>
    <font>
      <sz val="11"/>
      <name val="Times New Roman"/>
      <family val="1"/>
      <charset val="204"/>
    </font>
    <font>
      <sz val="12"/>
      <color theme="1"/>
      <name val="Times New Roman"/>
      <family val="1"/>
      <charset val="204"/>
    </font>
    <font>
      <b/>
      <sz val="12"/>
      <name val="Times New Roman"/>
      <family val="1"/>
      <charset val="204"/>
    </font>
    <font>
      <sz val="11"/>
      <name val="Calibri"/>
      <family val="2"/>
      <charset val="204"/>
      <scheme val="minor"/>
    </font>
  </fonts>
  <fills count="17">
    <fill>
      <patternFill patternType="none"/>
    </fill>
    <fill>
      <patternFill patternType="gray125"/>
    </fill>
    <fill>
      <patternFill patternType="solid">
        <fgColor indexed="47"/>
        <bgColor indexed="47"/>
      </patternFill>
    </fill>
    <fill>
      <patternFill patternType="solid">
        <fgColor theme="8" tint="0.39994506668294322"/>
        <bgColor theme="8" tint="0.39994506668294322"/>
      </patternFill>
    </fill>
    <fill>
      <patternFill patternType="solid">
        <fgColor theme="9" tint="0.39994506668294322"/>
        <bgColor theme="9" tint="0.39994506668294322"/>
      </patternFill>
    </fill>
    <fill>
      <patternFill patternType="solid">
        <fgColor indexed="45"/>
        <bgColor indexed="45"/>
      </patternFill>
    </fill>
    <fill>
      <patternFill patternType="solid">
        <fgColor indexed="24"/>
        <bgColor indexed="24"/>
      </patternFill>
    </fill>
    <fill>
      <patternFill patternType="solid">
        <fgColor rgb="FF66FFFF"/>
        <bgColor rgb="FF66FFFF"/>
      </patternFill>
    </fill>
    <fill>
      <patternFill patternType="solid">
        <fgColor rgb="FFB2B2B2"/>
        <bgColor rgb="FFB2B2B2"/>
      </patternFill>
    </fill>
    <fill>
      <patternFill patternType="solid">
        <fgColor theme="0" tint="-0.249977111117893"/>
        <bgColor theme="0" tint="-0.249977111117893"/>
      </patternFill>
    </fill>
    <fill>
      <patternFill patternType="solid">
        <fgColor theme="0"/>
        <bgColor theme="0"/>
      </patternFill>
    </fill>
    <fill>
      <patternFill patternType="solid">
        <fgColor indexed="65"/>
      </patternFill>
    </fill>
    <fill>
      <patternFill patternType="solid">
        <fgColor rgb="FF9CC3E6"/>
        <bgColor rgb="FF9CC3E6"/>
      </patternFill>
    </fill>
    <fill>
      <patternFill patternType="solid">
        <fgColor theme="0" tint="-0.14996795556505021"/>
        <bgColor theme="0" tint="-0.14996795556505021"/>
      </patternFill>
    </fill>
    <fill>
      <patternFill patternType="solid">
        <fgColor theme="7" tint="0.79985961485641044"/>
        <bgColor theme="7" tint="0.79985961485641044"/>
      </patternFill>
    </fill>
    <fill>
      <patternFill patternType="solid">
        <fgColor theme="0" tint="-0.14999847407452621"/>
        <bgColor theme="0" tint="-0.14999847407452621"/>
      </patternFill>
    </fill>
    <fill>
      <patternFill patternType="solid">
        <fgColor theme="2" tint="-9.9978637043366805E-2"/>
        <bgColor theme="2" tint="-9.9978637043366805E-2"/>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bottom style="thin">
        <color auto="1"/>
      </bottom>
      <diagonal/>
    </border>
    <border>
      <left/>
      <right style="thin">
        <color auto="1"/>
      </right>
      <top/>
      <bottom/>
      <diagonal/>
    </border>
    <border>
      <left style="thin">
        <color theme="1"/>
      </left>
      <right style="thin">
        <color auto="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top/>
      <bottom style="thin">
        <color auto="1"/>
      </bottom>
      <diagonal/>
    </border>
    <border>
      <left style="thin">
        <color auto="1"/>
      </left>
      <right style="thin">
        <color auto="1"/>
      </right>
      <top/>
      <bottom/>
      <diagonal/>
    </border>
    <border>
      <left style="thin">
        <color theme="1"/>
      </left>
      <right style="thin">
        <color auto="1"/>
      </right>
      <top style="thin">
        <color auto="1"/>
      </top>
      <bottom style="thin">
        <color auto="1"/>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theme="1"/>
      </right>
      <top style="thin">
        <color theme="1"/>
      </top>
      <bottom/>
      <diagonal/>
    </border>
    <border>
      <left style="thin">
        <color theme="1"/>
      </left>
      <right/>
      <top style="thin">
        <color theme="1"/>
      </top>
      <bottom/>
      <diagonal/>
    </border>
    <border>
      <left style="thin">
        <color theme="1"/>
      </left>
      <right style="thin">
        <color auto="1"/>
      </right>
      <top/>
      <bottom style="thin">
        <color auto="1"/>
      </bottom>
      <diagonal/>
    </border>
    <border>
      <left style="thin">
        <color theme="1"/>
      </left>
      <right style="thin">
        <color auto="1"/>
      </right>
      <top style="thin">
        <color theme="1"/>
      </top>
      <bottom/>
      <diagonal/>
    </border>
    <border>
      <left/>
      <right style="thin">
        <color theme="1"/>
      </right>
      <top style="thin">
        <color theme="1"/>
      </top>
      <bottom style="thin">
        <color theme="1"/>
      </bottom>
      <diagonal/>
    </border>
    <border>
      <left/>
      <right style="thin">
        <color theme="1"/>
      </right>
      <top style="thin">
        <color theme="1"/>
      </top>
      <bottom style="thin">
        <color auto="1"/>
      </bottom>
      <diagonal/>
    </border>
    <border>
      <left style="thin">
        <color theme="1"/>
      </left>
      <right style="thin">
        <color auto="1"/>
      </right>
      <top/>
      <bottom style="thin">
        <color theme="1"/>
      </bottom>
      <diagonal/>
    </border>
    <border>
      <left/>
      <right style="thin">
        <color auto="1"/>
      </right>
      <top/>
      <bottom style="thin">
        <color theme="1"/>
      </bottom>
      <diagonal/>
    </border>
    <border>
      <left style="thin">
        <color auto="1"/>
      </left>
      <right style="thin">
        <color auto="1"/>
      </right>
      <top style="thin">
        <color auto="1"/>
      </top>
      <bottom style="thin">
        <color theme="1"/>
      </bottom>
      <diagonal/>
    </border>
    <border>
      <left/>
      <right/>
      <top style="thin">
        <color theme="1"/>
      </top>
      <bottom/>
      <diagonal/>
    </border>
    <border>
      <left style="thin">
        <color auto="1"/>
      </left>
      <right style="thin">
        <color theme="1"/>
      </right>
      <top style="thin">
        <color theme="1"/>
      </top>
      <bottom style="thin">
        <color theme="1"/>
      </bottom>
      <diagonal/>
    </border>
    <border>
      <left style="thin">
        <color theme="1"/>
      </left>
      <right style="thin">
        <color auto="1"/>
      </right>
      <top style="thin">
        <color auto="1"/>
      </top>
      <bottom style="thin">
        <color theme="1"/>
      </bottom>
      <diagonal/>
    </border>
    <border>
      <left style="thin">
        <color auto="1"/>
      </left>
      <right style="thin">
        <color theme="1"/>
      </right>
      <top style="thin">
        <color auto="1"/>
      </top>
      <bottom style="thin">
        <color auto="1"/>
      </bottom>
      <diagonal/>
    </border>
    <border>
      <left style="thin">
        <color auto="1"/>
      </left>
      <right/>
      <top/>
      <bottom style="thin">
        <color auto="1"/>
      </bottom>
      <diagonal/>
    </border>
    <border>
      <left/>
      <right/>
      <top style="thin">
        <color theme="1"/>
      </top>
      <bottom style="thin">
        <color theme="1"/>
      </bottom>
      <diagonal/>
    </border>
    <border>
      <left/>
      <right style="thin">
        <color theme="1"/>
      </right>
      <top/>
      <bottom/>
      <diagonal/>
    </border>
    <border>
      <left style="thin">
        <color auto="1"/>
      </left>
      <right/>
      <top/>
      <bottom/>
      <diagonal/>
    </border>
  </borders>
  <cellStyleXfs count="1">
    <xf numFmtId="0" fontId="0" fillId="0" borderId="0"/>
  </cellStyleXfs>
  <cellXfs count="380">
    <xf numFmtId="0" fontId="1" fillId="0" borderId="0" xfId="0" applyFont="1"/>
    <xf numFmtId="0" fontId="3" fillId="0" borderId="1" xfId="0" applyFont="1" applyBorder="1" applyAlignment="1">
      <alignment horizontal="center" wrapText="1"/>
    </xf>
    <xf numFmtId="0" fontId="2" fillId="0" borderId="1" xfId="0" applyFont="1" applyBorder="1" applyAlignment="1">
      <alignment horizontal="left" vertical="center" wrapText="1" indent="1"/>
    </xf>
    <xf numFmtId="0" fontId="1" fillId="0" borderId="1" xfId="0" applyFont="1" applyBorder="1"/>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4" fillId="0" borderId="1" xfId="0" applyFont="1" applyBorder="1" applyAlignment="1">
      <alignment vertical="center" wrapText="1"/>
    </xf>
    <xf numFmtId="0" fontId="2" fillId="0" borderId="1" xfId="0" applyFont="1" applyBorder="1" applyAlignment="1">
      <alignment horizontal="left" vertical="center" wrapText="1"/>
    </xf>
    <xf numFmtId="0" fontId="2" fillId="3" borderId="0" xfId="0" applyFont="1" applyFill="1" applyAlignment="1">
      <alignment horizontal="center" vertical="center" wrapText="1"/>
    </xf>
    <xf numFmtId="0" fontId="2" fillId="4"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0" borderId="0" xfId="0" applyFont="1" applyAlignment="1">
      <alignment horizontal="center"/>
    </xf>
    <xf numFmtId="0" fontId="4" fillId="0" borderId="1" xfId="0" applyFont="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left" vertical="center" wrapText="1"/>
    </xf>
    <xf numFmtId="0" fontId="4" fillId="0" borderId="15" xfId="0" applyFont="1" applyBorder="1" applyAlignment="1">
      <alignment horizontal="center" vertical="center" wrapText="1"/>
    </xf>
    <xf numFmtId="0" fontId="7" fillId="0" borderId="0" xfId="0" applyFont="1"/>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xf>
    <xf numFmtId="0" fontId="10" fillId="0" borderId="0" xfId="0" applyFont="1"/>
    <xf numFmtId="0" fontId="11"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19" xfId="0" applyFont="1" applyBorder="1" applyAlignment="1">
      <alignment horizontal="center" vertical="center"/>
    </xf>
    <xf numFmtId="0" fontId="12" fillId="0" borderId="1"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20" xfId="0" applyFont="1" applyBorder="1" applyAlignment="1">
      <alignment horizontal="center" vertical="center"/>
    </xf>
    <xf numFmtId="0" fontId="1" fillId="0" borderId="0" xfId="0" applyFont="1"/>
    <xf numFmtId="0" fontId="14" fillId="0" borderId="0" xfId="0" applyFont="1" applyAlignment="1">
      <alignment horizontal="center" vertical="center" wrapText="1"/>
    </xf>
    <xf numFmtId="0" fontId="15"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0" xfId="0" applyFont="1"/>
    <xf numFmtId="0" fontId="1" fillId="0" borderId="0" xfId="0" applyFont="1" applyAlignment="1">
      <alignment vertical="center"/>
    </xf>
    <xf numFmtId="0" fontId="16" fillId="0" borderId="0" xfId="0" applyFont="1"/>
    <xf numFmtId="0" fontId="4" fillId="0" borderId="0" xfId="0" applyFont="1" applyAlignment="1">
      <alignment horizontal="left" vertical="center"/>
    </xf>
    <xf numFmtId="0" fontId="17" fillId="0" borderId="0" xfId="0" applyFont="1"/>
    <xf numFmtId="0" fontId="4" fillId="0" borderId="18" xfId="0" applyFont="1" applyBorder="1" applyAlignment="1">
      <alignment horizontal="left" vertical="center"/>
    </xf>
    <xf numFmtId="0" fontId="4" fillId="0" borderId="18" xfId="0" applyFont="1" applyBorder="1" applyAlignment="1">
      <alignment horizontal="center" vertical="center"/>
    </xf>
    <xf numFmtId="0" fontId="18" fillId="0" borderId="0" xfId="0" applyFont="1"/>
    <xf numFmtId="0" fontId="4" fillId="11" borderId="0" xfId="0" applyFont="1" applyFill="1" applyAlignment="1">
      <alignment horizontal="left"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19" fillId="0" borderId="0" xfId="0" applyFont="1"/>
    <xf numFmtId="0" fontId="14" fillId="0" borderId="0" xfId="0" applyFont="1" applyAlignment="1">
      <alignment horizontal="center" vertical="center"/>
    </xf>
    <xf numFmtId="0" fontId="14" fillId="0" borderId="0" xfId="0" applyFont="1" applyAlignment="1">
      <alignment horizontal="left" vertical="center" wrapText="1"/>
    </xf>
    <xf numFmtId="0" fontId="20" fillId="0" borderId="0" xfId="0" applyFont="1"/>
    <xf numFmtId="0" fontId="21" fillId="0" borderId="0" xfId="0" applyFont="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center" vertical="center" wrapText="1"/>
    </xf>
    <xf numFmtId="0" fontId="4" fillId="0" borderId="0" xfId="0" applyFont="1" applyAlignment="1">
      <alignment horizontal="left" vertical="top" wrapText="1"/>
    </xf>
    <xf numFmtId="0" fontId="22" fillId="0" borderId="0" xfId="0" applyFont="1"/>
    <xf numFmtId="0" fontId="23" fillId="0" borderId="0" xfId="0" applyFont="1" applyAlignment="1">
      <alignment horizontal="left"/>
    </xf>
    <xf numFmtId="0" fontId="4" fillId="0" borderId="0" xfId="0" applyFont="1"/>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vertical="center" wrapText="1"/>
    </xf>
    <xf numFmtId="0" fontId="4" fillId="0" borderId="0" xfId="0" applyFont="1" applyAlignment="1">
      <alignment horizontal="left" wrapText="1"/>
    </xf>
    <xf numFmtId="0" fontId="14" fillId="0" borderId="0" xfId="0" applyFont="1" applyAlignment="1">
      <alignment horizontal="left" wrapText="1"/>
    </xf>
    <xf numFmtId="0" fontId="14" fillId="0" borderId="0" xfId="0" applyFont="1" applyAlignment="1">
      <alignment horizontal="left" vertical="center"/>
    </xf>
    <xf numFmtId="0" fontId="1" fillId="0" borderId="0" xfId="0" applyFont="1" applyAlignment="1">
      <alignment horizontal="left"/>
    </xf>
    <xf numFmtId="0" fontId="4" fillId="0" borderId="15" xfId="0" applyFont="1" applyBorder="1" applyAlignment="1">
      <alignment horizontal="center" vertical="center"/>
    </xf>
    <xf numFmtId="0" fontId="4" fillId="11" borderId="0" xfId="0" applyFont="1" applyFill="1" applyAlignment="1">
      <alignment horizontal="left" vertical="top" wrapText="1"/>
    </xf>
    <xf numFmtId="0" fontId="8" fillId="11" borderId="0" xfId="0" applyFont="1" applyFill="1" applyAlignment="1">
      <alignment horizontal="left" vertical="center" wrapText="1"/>
    </xf>
    <xf numFmtId="0" fontId="8" fillId="11" borderId="0" xfId="0" applyFont="1" applyFill="1" applyAlignment="1">
      <alignment horizontal="center" vertical="center" wrapText="1"/>
    </xf>
    <xf numFmtId="0" fontId="1" fillId="0" borderId="0" xfId="0" applyFont="1" applyAlignment="1">
      <alignment horizontal="left" wrapText="1"/>
    </xf>
    <xf numFmtId="0" fontId="14" fillId="11" borderId="0" xfId="0" applyFont="1" applyFill="1" applyAlignment="1">
      <alignment horizontal="left" vertical="center" wrapText="1"/>
    </xf>
    <xf numFmtId="0" fontId="6" fillId="0" borderId="0" xfId="0" applyFont="1" applyAlignment="1">
      <alignment horizontal="center" vertical="center" wrapText="1"/>
    </xf>
    <xf numFmtId="0" fontId="24" fillId="0" borderId="0" xfId="0" applyFont="1"/>
    <xf numFmtId="0" fontId="24" fillId="0" borderId="0" xfId="0" applyFont="1" applyAlignment="1">
      <alignment horizontal="left" vertical="center" wrapText="1"/>
    </xf>
    <xf numFmtId="0" fontId="8" fillId="0" borderId="0" xfId="0" applyFont="1" applyAlignment="1">
      <alignment horizontal="left" vertical="center"/>
    </xf>
    <xf numFmtId="0" fontId="4" fillId="0" borderId="0" xfId="0" applyFont="1" applyAlignment="1">
      <alignment horizontal="left" vertical="center" wrapText="1" indent="1"/>
    </xf>
    <xf numFmtId="0" fontId="8" fillId="0" borderId="0" xfId="0" applyFont="1" applyAlignment="1">
      <alignment horizontal="left" wrapText="1"/>
    </xf>
    <xf numFmtId="0" fontId="4" fillId="11" borderId="0" xfId="0" applyFont="1" applyFill="1" applyAlignment="1">
      <alignment horizontal="left" vertical="center"/>
    </xf>
    <xf numFmtId="0" fontId="25" fillId="0" borderId="0" xfId="0" applyFont="1"/>
    <xf numFmtId="0" fontId="1" fillId="0" borderId="0" xfId="0" applyFont="1" applyAlignment="1">
      <alignment horizontal="left" vertical="center" wrapText="1"/>
    </xf>
    <xf numFmtId="0" fontId="26" fillId="0" borderId="0" xfId="0" applyFont="1" applyAlignment="1">
      <alignment horizontal="left" vertical="center" wrapText="1"/>
    </xf>
    <xf numFmtId="0" fontId="27" fillId="0" borderId="0" xfId="0" applyFont="1" applyAlignment="1">
      <alignment horizontal="center" vertical="center" wrapText="1"/>
    </xf>
    <xf numFmtId="0" fontId="4" fillId="10" borderId="1" xfId="0" applyFont="1" applyFill="1" applyBorder="1" applyAlignment="1">
      <alignment horizontal="center" vertical="center" wrapText="1"/>
    </xf>
    <xf numFmtId="0" fontId="1" fillId="0" borderId="0" xfId="0" applyFont="1" applyAlignment="1">
      <alignment horizontal="justify"/>
    </xf>
    <xf numFmtId="0" fontId="28" fillId="0" borderId="0" xfId="0" applyFont="1"/>
    <xf numFmtId="0" fontId="4" fillId="0" borderId="0" xfId="0" applyFont="1" applyAlignment="1">
      <alignment vertical="center"/>
    </xf>
    <xf numFmtId="0" fontId="4" fillId="10" borderId="1" xfId="0" applyFont="1" applyFill="1" applyBorder="1" applyAlignment="1">
      <alignment horizontal="left" vertical="center" wrapText="1"/>
    </xf>
    <xf numFmtId="0" fontId="15" fillId="0" borderId="0" xfId="0" applyFont="1" applyAlignment="1">
      <alignment horizontal="left"/>
    </xf>
    <xf numFmtId="0" fontId="1" fillId="10" borderId="18" xfId="0" applyFont="1" applyFill="1" applyBorder="1"/>
    <xf numFmtId="0" fontId="14" fillId="10" borderId="0" xfId="0" applyFont="1" applyFill="1" applyAlignment="1">
      <alignment horizontal="center" vertical="center"/>
    </xf>
    <xf numFmtId="0" fontId="1" fillId="10" borderId="33" xfId="0" applyFont="1" applyFill="1" applyBorder="1"/>
    <xf numFmtId="0" fontId="1" fillId="10" borderId="0" xfId="0" applyFont="1" applyFill="1"/>
    <xf numFmtId="0" fontId="4" fillId="0" borderId="0" xfId="0" applyFont="1" applyAlignment="1">
      <alignment vertical="center" wrapText="1"/>
    </xf>
    <xf numFmtId="0" fontId="4" fillId="11" borderId="17" xfId="0" applyFont="1" applyFill="1" applyBorder="1" applyAlignment="1">
      <alignment horizontal="center" vertical="center" wrapText="1"/>
    </xf>
    <xf numFmtId="0" fontId="14" fillId="0" borderId="0" xfId="0" applyFont="1" applyAlignment="1">
      <alignment vertical="center"/>
    </xf>
    <xf numFmtId="0" fontId="29" fillId="0" borderId="0" xfId="0" applyFont="1"/>
    <xf numFmtId="0" fontId="30" fillId="0" borderId="0" xfId="0" applyFont="1"/>
    <xf numFmtId="0" fontId="31" fillId="0" borderId="0" xfId="0" applyFont="1"/>
    <xf numFmtId="0" fontId="2" fillId="0" borderId="18" xfId="0" applyFont="1" applyBorder="1" applyAlignment="1">
      <alignment horizontal="center" vertical="center"/>
    </xf>
    <xf numFmtId="0" fontId="2" fillId="0" borderId="1" xfId="0" applyFont="1" applyBorder="1" applyAlignment="1">
      <alignment horizontal="center" vertical="center"/>
    </xf>
    <xf numFmtId="0" fontId="2" fillId="0" borderId="33" xfId="0" applyFont="1" applyBorder="1" applyAlignment="1">
      <alignment horizontal="left" vertical="center"/>
    </xf>
    <xf numFmtId="0" fontId="9" fillId="0" borderId="21" xfId="0" applyFont="1" applyBorder="1" applyAlignment="1">
      <alignment horizontal="center" vertical="center" wrapText="1"/>
    </xf>
    <xf numFmtId="0" fontId="2" fillId="0" borderId="1" xfId="0" applyFont="1" applyBorder="1"/>
    <xf numFmtId="0" fontId="2" fillId="0" borderId="2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32" fillId="0" borderId="0" xfId="0" applyFont="1"/>
    <xf numFmtId="0" fontId="1" fillId="0" borderId="0" xfId="0" applyFont="1" applyAlignment="1">
      <alignment wrapText="1"/>
    </xf>
    <xf numFmtId="0" fontId="3" fillId="0" borderId="10" xfId="0" applyFont="1" applyBorder="1" applyAlignment="1">
      <alignment horizontal="center" vertical="center" wrapText="1"/>
    </xf>
    <xf numFmtId="0" fontId="2" fillId="0" borderId="16" xfId="0" applyFont="1" applyBorder="1" applyAlignment="1">
      <alignment horizontal="center" vertical="center"/>
    </xf>
    <xf numFmtId="0" fontId="4" fillId="10" borderId="1" xfId="0" applyFont="1" applyFill="1" applyBorder="1" applyAlignment="1">
      <alignment vertical="center" wrapText="1"/>
    </xf>
    <xf numFmtId="0" fontId="6" fillId="0" borderId="16" xfId="0" applyFont="1" applyBorder="1" applyAlignment="1">
      <alignment horizontal="center" vertical="center"/>
    </xf>
    <xf numFmtId="0" fontId="2" fillId="10" borderId="23" xfId="0" applyFont="1" applyFill="1" applyBorder="1" applyAlignment="1">
      <alignment horizontal="center" vertical="center" wrapText="1"/>
    </xf>
    <xf numFmtId="0" fontId="4" fillId="10" borderId="16" xfId="0" applyFont="1" applyFill="1" applyBorder="1" applyAlignment="1">
      <alignment horizontal="left" vertical="center" wrapText="1"/>
    </xf>
    <xf numFmtId="0" fontId="2" fillId="0" borderId="18" xfId="0" applyFont="1" applyBorder="1" applyAlignment="1">
      <alignment horizontal="center"/>
    </xf>
    <xf numFmtId="0" fontId="33" fillId="0" borderId="18" xfId="0" applyFont="1" applyBorder="1" applyAlignment="1">
      <alignment horizontal="center"/>
    </xf>
    <xf numFmtId="49" fontId="2" fillId="0" borderId="1" xfId="0" applyNumberFormat="1"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wrapText="1"/>
    </xf>
    <xf numFmtId="0" fontId="34" fillId="0" borderId="1" xfId="0" applyFont="1" applyBorder="1" applyAlignment="1">
      <alignment vertical="center"/>
    </xf>
    <xf numFmtId="0" fontId="35" fillId="0" borderId="1" xfId="0" applyFont="1" applyBorder="1" applyAlignment="1">
      <alignment horizontal="left" vertical="center" wrapText="1"/>
    </xf>
    <xf numFmtId="0" fontId="34" fillId="0" borderId="1" xfId="0" applyFont="1" applyBorder="1" applyAlignment="1">
      <alignment horizontal="center" vertical="center" wrapText="1"/>
    </xf>
    <xf numFmtId="0" fontId="34" fillId="11" borderId="17" xfId="0" applyFont="1" applyFill="1" applyBorder="1" applyAlignment="1">
      <alignment horizontal="left" vertical="center" wrapText="1"/>
    </xf>
    <xf numFmtId="0" fontId="4" fillId="0" borderId="0" xfId="0" applyFont="1" applyAlignment="1">
      <alignment horizontal="center" vertical="center" wrapText="1"/>
    </xf>
    <xf numFmtId="0" fontId="34" fillId="0" borderId="16"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wrapText="1"/>
    </xf>
    <xf numFmtId="0" fontId="37" fillId="0" borderId="1" xfId="0" applyFont="1" applyBorder="1" applyAlignment="1">
      <alignment horizontal="left" vertical="center" wrapText="1"/>
    </xf>
    <xf numFmtId="0" fontId="34" fillId="0" borderId="1" xfId="0" applyFont="1" applyBorder="1" applyAlignment="1">
      <alignment horizontal="left" vertical="center" wrapText="1"/>
    </xf>
    <xf numFmtId="0" fontId="4" fillId="0" borderId="0" xfId="0" applyFont="1" applyAlignment="1">
      <alignment horizontal="center" vertical="center" wrapText="1"/>
    </xf>
    <xf numFmtId="0" fontId="34" fillId="0" borderId="1" xfId="0" applyFont="1" applyBorder="1" applyAlignment="1">
      <alignment horizontal="center" vertical="center"/>
    </xf>
    <xf numFmtId="0" fontId="34" fillId="0" borderId="10"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1" xfId="0" applyFont="1" applyBorder="1" applyAlignment="1">
      <alignment horizontal="right" wrapText="1"/>
    </xf>
    <xf numFmtId="0" fontId="4" fillId="0" borderId="1" xfId="0" applyFont="1" applyBorder="1" applyAlignment="1">
      <alignment horizontal="left" vertical="center" wrapText="1"/>
    </xf>
    <xf numFmtId="0" fontId="4" fillId="9" borderId="10" xfId="0" applyFont="1" applyFill="1" applyBorder="1" applyAlignment="1">
      <alignment horizontal="center"/>
    </xf>
    <xf numFmtId="0" fontId="4" fillId="9" borderId="14" xfId="0" applyFont="1" applyFill="1" applyBorder="1" applyAlignment="1">
      <alignment horizontal="center"/>
    </xf>
    <xf numFmtId="0" fontId="4" fillId="9" borderId="11" xfId="0" applyFont="1" applyFill="1" applyBorder="1" applyAlignment="1">
      <alignment horizontal="center"/>
    </xf>
    <xf numFmtId="0" fontId="4" fillId="9" borderId="1" xfId="0" applyFont="1" applyFill="1" applyBorder="1" applyAlignment="1">
      <alignment horizontal="center"/>
    </xf>
    <xf numFmtId="0" fontId="4" fillId="9" borderId="12" xfId="0" applyFont="1" applyFill="1" applyBorder="1" applyAlignment="1">
      <alignment horizontal="center"/>
    </xf>
    <xf numFmtId="0" fontId="4" fillId="9" borderId="13" xfId="0" applyFont="1" applyFill="1" applyBorder="1" applyAlignment="1">
      <alignment horizontal="center"/>
    </xf>
    <xf numFmtId="0" fontId="4" fillId="9" borderId="10" xfId="0" applyFont="1" applyFill="1" applyBorder="1" applyAlignment="1">
      <alignment horizontal="center" wrapText="1"/>
    </xf>
    <xf numFmtId="0" fontId="4" fillId="9" borderId="14" xfId="0" applyFont="1" applyFill="1" applyBorder="1" applyAlignment="1">
      <alignment horizontal="center" wrapText="1"/>
    </xf>
    <xf numFmtId="0" fontId="4" fillId="9" borderId="11" xfId="0" applyFont="1" applyFill="1" applyBorder="1" applyAlignment="1">
      <alignment horizontal="center" wrapText="1"/>
    </xf>
    <xf numFmtId="0" fontId="5" fillId="3" borderId="1"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13" fillId="12" borderId="0" xfId="0" applyFont="1" applyFill="1" applyAlignment="1">
      <alignment horizontal="center"/>
    </xf>
    <xf numFmtId="0" fontId="14" fillId="0" borderId="0" xfId="0" applyFont="1" applyAlignment="1">
      <alignment horizontal="center" vertical="center" wrapText="1"/>
    </xf>
    <xf numFmtId="0" fontId="15" fillId="0" borderId="0" xfId="0" applyFont="1" applyAlignment="1">
      <alignment horizontal="center"/>
    </xf>
    <xf numFmtId="0" fontId="4" fillId="0" borderId="0" xfId="0" applyFont="1" applyAlignment="1">
      <alignment horizontal="center" vertical="center" wrapText="1"/>
    </xf>
    <xf numFmtId="0" fontId="26" fillId="0" borderId="0" xfId="0" applyFont="1" applyAlignment="1">
      <alignment horizontal="center" vertical="center" wrapText="1"/>
    </xf>
    <xf numFmtId="0" fontId="14" fillId="10" borderId="0" xfId="0" applyFont="1" applyFill="1" applyAlignment="1">
      <alignment horizontal="center" vertical="center"/>
    </xf>
    <xf numFmtId="0" fontId="5" fillId="4" borderId="1" xfId="0" applyFont="1" applyFill="1" applyBorder="1" applyAlignment="1">
      <alignment horizontal="center"/>
    </xf>
    <xf numFmtId="0" fontId="5" fillId="4" borderId="12" xfId="0" applyFont="1" applyFill="1" applyBorder="1" applyAlignment="1">
      <alignment horizontal="center"/>
    </xf>
    <xf numFmtId="0" fontId="5" fillId="4" borderId="13" xfId="0" applyFont="1" applyFill="1" applyBorder="1" applyAlignment="1">
      <alignment horizontal="center"/>
    </xf>
    <xf numFmtId="0" fontId="3" fillId="13" borderId="1"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3" fillId="13" borderId="13"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3" xfId="0" applyFont="1" applyFill="1" applyBorder="1" applyAlignment="1">
      <alignment horizontal="center" vertical="center"/>
    </xf>
    <xf numFmtId="0" fontId="5" fillId="6" borderId="1" xfId="0" applyFont="1" applyFill="1" applyBorder="1" applyAlignment="1">
      <alignment horizontal="center"/>
    </xf>
    <xf numFmtId="0" fontId="5" fillId="6" borderId="12" xfId="0" applyFont="1" applyFill="1" applyBorder="1" applyAlignment="1">
      <alignment horizontal="center"/>
    </xf>
    <xf numFmtId="0" fontId="5" fillId="6" borderId="13" xfId="0" applyFont="1" applyFill="1" applyBorder="1" applyAlignment="1">
      <alignment horizontal="center"/>
    </xf>
    <xf numFmtId="0" fontId="3" fillId="13" borderId="10" xfId="0" applyFont="1" applyFill="1" applyBorder="1" applyAlignment="1">
      <alignment horizontal="center" vertical="center" wrapText="1"/>
    </xf>
    <xf numFmtId="0" fontId="3" fillId="13" borderId="14" xfId="0" applyFont="1" applyFill="1" applyBorder="1" applyAlignment="1">
      <alignment horizontal="center" vertical="center" wrapText="1"/>
    </xf>
    <xf numFmtId="0" fontId="3" fillId="13" borderId="11" xfId="0"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14" fillId="13" borderId="14" xfId="0" applyFont="1" applyFill="1" applyBorder="1" applyAlignment="1">
      <alignment horizontal="center" vertical="center" wrapText="1"/>
    </xf>
    <xf numFmtId="0" fontId="14" fillId="13" borderId="11" xfId="0" applyFont="1" applyFill="1" applyBorder="1" applyAlignment="1">
      <alignment horizontal="center" vertical="center" wrapText="1"/>
    </xf>
    <xf numFmtId="0" fontId="5" fillId="7" borderId="19" xfId="0" applyFont="1" applyFill="1" applyBorder="1" applyAlignment="1">
      <alignment horizontal="center"/>
    </xf>
    <xf numFmtId="0" fontId="5" fillId="7" borderId="24" xfId="0" applyFont="1" applyFill="1" applyBorder="1" applyAlignment="1">
      <alignment horizontal="center"/>
    </xf>
    <xf numFmtId="0" fontId="5" fillId="7" borderId="17" xfId="0" applyFont="1" applyFill="1" applyBorder="1" applyAlignment="1">
      <alignment horizontal="center"/>
    </xf>
    <xf numFmtId="0" fontId="2" fillId="13" borderId="1"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4" fillId="9" borderId="7" xfId="0" applyFont="1" applyFill="1" applyBorder="1" applyAlignment="1">
      <alignment horizontal="center"/>
    </xf>
    <xf numFmtId="0" fontId="4" fillId="9" borderId="8" xfId="0" applyFont="1" applyFill="1" applyBorder="1" applyAlignment="1">
      <alignment horizontal="center"/>
    </xf>
    <xf numFmtId="0" fontId="4" fillId="9" borderId="9" xfId="0" applyFont="1" applyFill="1" applyBorder="1" applyAlignment="1">
      <alignment horizontal="center"/>
    </xf>
    <xf numFmtId="0" fontId="4" fillId="0" borderId="11" xfId="0" applyFont="1" applyBorder="1" applyAlignment="1">
      <alignment horizontal="center" vertical="center" wrapText="1"/>
    </xf>
    <xf numFmtId="0" fontId="4" fillId="10" borderId="10" xfId="0" applyFont="1" applyFill="1" applyBorder="1" applyAlignment="1">
      <alignment vertical="center" wrapText="1"/>
    </xf>
    <xf numFmtId="0" fontId="4" fillId="10" borderId="10" xfId="0" applyFont="1" applyFill="1" applyBorder="1" applyAlignment="1">
      <alignment horizontal="center" vertical="center" wrapText="1"/>
    </xf>
    <xf numFmtId="0" fontId="37" fillId="0" borderId="1" xfId="0" applyFont="1" applyBorder="1" applyAlignment="1">
      <alignment horizontal="center" vertical="center" wrapText="1"/>
    </xf>
    <xf numFmtId="0" fontId="37" fillId="13" borderId="1" xfId="0" applyFont="1" applyFill="1" applyBorder="1" applyAlignment="1">
      <alignment horizontal="center" vertical="center" wrapText="1"/>
    </xf>
    <xf numFmtId="0" fontId="37" fillId="13" borderId="12" xfId="0" applyFont="1" applyFill="1" applyBorder="1" applyAlignment="1">
      <alignment horizontal="center" vertical="center" wrapText="1"/>
    </xf>
    <xf numFmtId="0" fontId="37" fillId="13" borderId="13" xfId="0" applyFont="1" applyFill="1" applyBorder="1" applyAlignment="1">
      <alignment horizontal="center" vertical="center" wrapText="1"/>
    </xf>
    <xf numFmtId="0" fontId="34" fillId="14" borderId="1" xfId="0" applyFont="1" applyFill="1" applyBorder="1" applyAlignment="1">
      <alignment horizontal="center" vertical="center"/>
    </xf>
    <xf numFmtId="0" fontId="34" fillId="14" borderId="16" xfId="0" applyFont="1" applyFill="1" applyBorder="1" applyAlignment="1">
      <alignment horizontal="center" vertical="center" wrapText="1"/>
    </xf>
    <xf numFmtId="0" fontId="34" fillId="14" borderId="12" xfId="0" applyFont="1" applyFill="1" applyBorder="1" applyAlignment="1">
      <alignment horizontal="center" vertical="center" wrapText="1"/>
    </xf>
    <xf numFmtId="0" fontId="34" fillId="14" borderId="13" xfId="0" applyFont="1" applyFill="1" applyBorder="1" applyAlignment="1">
      <alignment horizontal="center" vertical="center" wrapText="1"/>
    </xf>
    <xf numFmtId="16" fontId="34" fillId="0" borderId="13" xfId="0" applyNumberFormat="1" applyFont="1" applyBorder="1" applyAlignment="1">
      <alignment horizontal="center" vertical="center"/>
    </xf>
    <xf numFmtId="0" fontId="34" fillId="0" borderId="13" xfId="0" applyFont="1" applyBorder="1" applyAlignment="1">
      <alignment horizontal="center" vertical="center" wrapText="1"/>
    </xf>
    <xf numFmtId="0" fontId="34" fillId="0" borderId="19" xfId="0" applyFont="1" applyBorder="1" applyAlignment="1">
      <alignment horizontal="left" vertical="center" wrapText="1"/>
    </xf>
    <xf numFmtId="16" fontId="34" fillId="0" borderId="17" xfId="0" applyNumberFormat="1" applyFont="1" applyBorder="1" applyAlignment="1">
      <alignment horizontal="center" vertical="center"/>
    </xf>
    <xf numFmtId="0" fontId="34" fillId="0" borderId="17" xfId="0" applyFont="1" applyBorder="1" applyAlignment="1">
      <alignment horizontal="center" vertical="center" wrapText="1"/>
    </xf>
    <xf numFmtId="0" fontId="34" fillId="0" borderId="10" xfId="0" applyFont="1" applyBorder="1" applyAlignment="1">
      <alignment horizontal="left" vertical="center" wrapText="1"/>
    </xf>
    <xf numFmtId="0" fontId="34" fillId="0" borderId="28" xfId="0" applyFont="1" applyBorder="1" applyAlignment="1">
      <alignment horizontal="left" vertical="center" wrapText="1"/>
    </xf>
    <xf numFmtId="0" fontId="34" fillId="0" borderId="27" xfId="0" applyFont="1" applyBorder="1" applyAlignment="1">
      <alignment horizontal="center" vertical="center" wrapText="1"/>
    </xf>
    <xf numFmtId="0" fontId="34" fillId="0" borderId="18" xfId="0" applyFont="1" applyBorder="1" applyAlignment="1">
      <alignment horizontal="left" vertical="center" wrapText="1"/>
    </xf>
    <xf numFmtId="0" fontId="34" fillId="0" borderId="22" xfId="0" applyFont="1" applyBorder="1" applyAlignment="1">
      <alignment horizontal="center" vertical="center" wrapText="1"/>
    </xf>
    <xf numFmtId="0" fontId="34" fillId="10" borderId="19" xfId="0" applyFont="1" applyFill="1" applyBorder="1" applyAlignment="1">
      <alignment horizontal="left" vertical="center" wrapText="1"/>
    </xf>
    <xf numFmtId="0" fontId="34" fillId="10" borderId="1" xfId="0" applyFont="1" applyFill="1" applyBorder="1" applyAlignment="1">
      <alignment horizontal="left" vertical="center" wrapText="1"/>
    </xf>
    <xf numFmtId="0" fontId="34" fillId="11" borderId="19" xfId="0" applyFont="1" applyFill="1" applyBorder="1" applyAlignment="1">
      <alignment horizontal="left" vertical="center" wrapText="1"/>
    </xf>
    <xf numFmtId="0" fontId="34" fillId="11" borderId="17" xfId="0" applyFont="1" applyFill="1" applyBorder="1" applyAlignment="1">
      <alignment horizontal="center" vertical="center" wrapText="1"/>
    </xf>
    <xf numFmtId="0" fontId="34" fillId="11" borderId="10" xfId="0" applyFont="1" applyFill="1" applyBorder="1" applyAlignment="1">
      <alignment horizontal="left" vertical="center" wrapText="1"/>
    </xf>
    <xf numFmtId="0" fontId="34" fillId="0" borderId="12" xfId="0" applyFont="1" applyBorder="1" applyAlignment="1">
      <alignment horizontal="left" vertical="center" wrapText="1"/>
    </xf>
    <xf numFmtId="0" fontId="34" fillId="0" borderId="18"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0" xfId="0" applyFont="1" applyAlignment="1">
      <alignment horizontal="left" vertical="center" wrapText="1"/>
    </xf>
    <xf numFmtId="0" fontId="34" fillId="0" borderId="14" xfId="0" applyFont="1" applyBorder="1" applyAlignment="1">
      <alignment horizontal="left" vertical="center" wrapText="1"/>
    </xf>
    <xf numFmtId="0" fontId="34" fillId="0" borderId="1" xfId="0" applyFont="1" applyBorder="1" applyAlignment="1">
      <alignment vertical="center" wrapText="1"/>
    </xf>
    <xf numFmtId="0" fontId="34" fillId="0" borderId="33" xfId="0" applyFont="1" applyBorder="1" applyAlignment="1">
      <alignment horizontal="center" vertical="center" wrapText="1"/>
    </xf>
    <xf numFmtId="0" fontId="34" fillId="14" borderId="1" xfId="0" applyFont="1" applyFill="1" applyBorder="1" applyAlignment="1">
      <alignment horizontal="center" vertical="center" wrapText="1"/>
    </xf>
    <xf numFmtId="0" fontId="34" fillId="14" borderId="24" xfId="0" applyFont="1" applyFill="1" applyBorder="1" applyAlignment="1">
      <alignment horizontal="center" vertical="center" wrapText="1"/>
    </xf>
    <xf numFmtId="0" fontId="34" fillId="0" borderId="17" xfId="0" applyFont="1" applyBorder="1" applyAlignment="1">
      <alignment horizontal="center" vertical="center"/>
    </xf>
    <xf numFmtId="0" fontId="34" fillId="0" borderId="17" xfId="0" applyFont="1" applyBorder="1" applyAlignment="1">
      <alignment horizontal="left" vertical="center" wrapText="1"/>
    </xf>
    <xf numFmtId="0" fontId="34" fillId="0" borderId="25" xfId="0" applyFont="1" applyBorder="1" applyAlignment="1">
      <alignment horizontal="center" vertical="center"/>
    </xf>
    <xf numFmtId="0" fontId="34" fillId="0" borderId="19" xfId="0" applyFont="1" applyBorder="1" applyAlignment="1">
      <alignment horizontal="center" vertical="center" wrapText="1"/>
    </xf>
    <xf numFmtId="0" fontId="34" fillId="0" borderId="18" xfId="0" applyFont="1" applyBorder="1" applyAlignment="1">
      <alignment horizontal="left" vertical="center"/>
    </xf>
    <xf numFmtId="0" fontId="34" fillId="0" borderId="18" xfId="0" applyFont="1" applyBorder="1" applyAlignment="1">
      <alignment horizontal="center" vertical="center"/>
    </xf>
    <xf numFmtId="0" fontId="34" fillId="0" borderId="21" xfId="0" applyFont="1" applyBorder="1" applyAlignment="1">
      <alignment horizontal="center" vertical="center" wrapText="1"/>
    </xf>
    <xf numFmtId="0" fontId="34" fillId="0" borderId="24" xfId="0" applyFont="1" applyBorder="1" applyAlignment="1">
      <alignment horizontal="left" vertical="center" wrapText="1"/>
    </xf>
    <xf numFmtId="0" fontId="34" fillId="0" borderId="26" xfId="0" applyFont="1" applyBorder="1" applyAlignment="1">
      <alignment horizontal="center" vertical="center" wrapText="1"/>
    </xf>
    <xf numFmtId="0" fontId="34" fillId="0" borderId="19" xfId="0" applyFont="1" applyBorder="1" applyAlignment="1">
      <alignment horizontal="center" vertical="center"/>
    </xf>
    <xf numFmtId="0" fontId="34" fillId="0" borderId="27" xfId="0" applyFont="1" applyBorder="1" applyAlignment="1">
      <alignment horizontal="left" vertical="center" wrapText="1"/>
    </xf>
    <xf numFmtId="0" fontId="34"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16" xfId="0" applyFont="1" applyBorder="1" applyAlignment="1">
      <alignment horizontal="left" vertical="center" wrapText="1"/>
    </xf>
    <xf numFmtId="0" fontId="34" fillId="11" borderId="1" xfId="0" applyFont="1" applyFill="1" applyBorder="1" applyAlignment="1">
      <alignment horizontal="left" vertical="center" wrapText="1"/>
    </xf>
    <xf numFmtId="0" fontId="34" fillId="10" borderId="13" xfId="0" applyFont="1" applyFill="1" applyBorder="1" applyAlignment="1">
      <alignment horizontal="center" vertical="center" wrapText="1"/>
    </xf>
    <xf numFmtId="0" fontId="34" fillId="11" borderId="13" xfId="0" applyFont="1" applyFill="1" applyBorder="1" applyAlignment="1">
      <alignment horizontal="center" vertical="center" wrapText="1"/>
    </xf>
    <xf numFmtId="0" fontId="34" fillId="10" borderId="1" xfId="0" applyFont="1" applyFill="1" applyBorder="1" applyAlignment="1">
      <alignment horizontal="center" vertical="center" wrapText="1"/>
    </xf>
    <xf numFmtId="0" fontId="34" fillId="0" borderId="30" xfId="0" applyFont="1" applyBorder="1" applyAlignment="1">
      <alignment horizontal="left" vertical="center" wrapText="1"/>
    </xf>
    <xf numFmtId="0" fontId="34" fillId="11" borderId="31" xfId="0" applyFont="1" applyFill="1" applyBorder="1" applyAlignment="1">
      <alignment horizontal="center" vertical="center" wrapText="1"/>
    </xf>
    <xf numFmtId="0" fontId="34" fillId="10" borderId="18" xfId="0" applyFont="1" applyFill="1" applyBorder="1" applyAlignment="1">
      <alignment horizontal="center" vertical="center" wrapText="1"/>
    </xf>
    <xf numFmtId="0" fontId="34" fillId="14" borderId="13" xfId="0" applyFont="1" applyFill="1" applyBorder="1" applyAlignment="1">
      <alignment horizontal="center" vertical="center"/>
    </xf>
    <xf numFmtId="0" fontId="34" fillId="0" borderId="15" xfId="0" applyFont="1" applyBorder="1" applyAlignment="1">
      <alignment horizontal="center" vertical="center"/>
    </xf>
    <xf numFmtId="0" fontId="34" fillId="10" borderId="18" xfId="0" applyFont="1" applyFill="1" applyBorder="1" applyAlignment="1">
      <alignment horizontal="left" vertical="center" wrapText="1"/>
    </xf>
    <xf numFmtId="0" fontId="34" fillId="0" borderId="21" xfId="0" applyFont="1" applyBorder="1" applyAlignment="1">
      <alignment horizontal="left" vertical="center" wrapText="1"/>
    </xf>
    <xf numFmtId="0" fontId="34" fillId="0" borderId="32" xfId="0" applyFont="1" applyBorder="1" applyAlignment="1">
      <alignment horizontal="left" vertical="center" wrapText="1"/>
    </xf>
    <xf numFmtId="0" fontId="34" fillId="0" borderId="13" xfId="0" applyFont="1" applyBorder="1" applyAlignment="1">
      <alignment horizontal="left" vertical="center" wrapText="1"/>
    </xf>
    <xf numFmtId="0" fontId="34" fillId="0" borderId="0" xfId="0" applyFont="1" applyAlignment="1">
      <alignment horizontal="left" vertical="center"/>
    </xf>
    <xf numFmtId="0" fontId="34" fillId="14" borderId="16" xfId="0" applyFont="1" applyFill="1" applyBorder="1" applyAlignment="1">
      <alignment horizontal="center" vertical="center" wrapText="1"/>
    </xf>
    <xf numFmtId="0" fontId="34" fillId="14" borderId="12" xfId="0" applyFont="1" applyFill="1" applyBorder="1" applyAlignment="1">
      <alignment horizontal="center" vertical="center" wrapText="1"/>
    </xf>
    <xf numFmtId="0" fontId="34" fillId="14" borderId="13" xfId="0" applyFont="1" applyFill="1" applyBorder="1" applyAlignment="1">
      <alignment horizontal="center" vertical="center"/>
    </xf>
    <xf numFmtId="0" fontId="34" fillId="10" borderId="17" xfId="0" applyFont="1" applyFill="1" applyBorder="1" applyAlignment="1">
      <alignment horizontal="center" vertical="center" wrapText="1"/>
    </xf>
    <xf numFmtId="0" fontId="34" fillId="0" borderId="34" xfId="0" applyFont="1" applyBorder="1" applyAlignment="1">
      <alignment horizontal="left" vertical="center" wrapText="1"/>
    </xf>
    <xf numFmtId="0" fontId="34" fillId="0" borderId="35" xfId="0" applyFont="1" applyBorder="1" applyAlignment="1">
      <alignment horizontal="center" vertical="center" wrapText="1"/>
    </xf>
    <xf numFmtId="0" fontId="34" fillId="11" borderId="1" xfId="0" applyFont="1" applyFill="1" applyBorder="1" applyAlignment="1">
      <alignment horizontal="center" vertical="center" wrapText="1"/>
    </xf>
    <xf numFmtId="0" fontId="34" fillId="10" borderId="1" xfId="0" applyFont="1" applyFill="1" applyBorder="1" applyAlignment="1">
      <alignment horizontal="center" vertical="center"/>
    </xf>
    <xf numFmtId="0" fontId="34" fillId="10" borderId="36" xfId="0" applyFont="1" applyFill="1" applyBorder="1" applyAlignment="1">
      <alignment horizontal="center" vertical="center"/>
    </xf>
    <xf numFmtId="0" fontId="34" fillId="10" borderId="37" xfId="0" applyFont="1" applyFill="1" applyBorder="1" applyAlignment="1">
      <alignment horizontal="center" vertical="center"/>
    </xf>
    <xf numFmtId="0" fontId="34" fillId="0" borderId="13" xfId="0" applyFont="1" applyBorder="1" applyAlignment="1">
      <alignment horizontal="center" vertical="center"/>
    </xf>
    <xf numFmtId="0" fontId="34" fillId="0" borderId="23" xfId="0" applyFont="1" applyBorder="1" applyAlignment="1">
      <alignment horizontal="left" vertical="center" wrapText="1"/>
    </xf>
    <xf numFmtId="0" fontId="34" fillId="0" borderId="35" xfId="0" applyFont="1" applyBorder="1" applyAlignment="1">
      <alignment horizontal="center" vertical="center"/>
    </xf>
    <xf numFmtId="0" fontId="34" fillId="0" borderId="38" xfId="0" applyFont="1" applyBorder="1" applyAlignment="1">
      <alignment horizontal="left" vertical="center" wrapText="1"/>
    </xf>
    <xf numFmtId="0" fontId="34" fillId="10" borderId="39" xfId="0" applyFont="1" applyFill="1" applyBorder="1" applyAlignment="1">
      <alignment horizontal="center" vertical="center"/>
    </xf>
    <xf numFmtId="0" fontId="34" fillId="10" borderId="35" xfId="0" applyFont="1" applyFill="1" applyBorder="1" applyAlignment="1">
      <alignment horizontal="center" vertical="center"/>
    </xf>
    <xf numFmtId="0" fontId="34" fillId="10" borderId="40" xfId="0" applyFont="1" applyFill="1" applyBorder="1" applyAlignment="1">
      <alignment horizontal="center" vertical="center"/>
    </xf>
    <xf numFmtId="0" fontId="34" fillId="0" borderId="0" xfId="0" applyFont="1" applyAlignment="1">
      <alignment vertical="center" wrapText="1"/>
    </xf>
    <xf numFmtId="0" fontId="34" fillId="0" borderId="41" xfId="0" applyFont="1" applyBorder="1" applyAlignment="1">
      <alignment horizontal="center" vertical="center" wrapText="1"/>
    </xf>
    <xf numFmtId="0" fontId="34" fillId="0" borderId="28" xfId="0" applyFont="1" applyBorder="1" applyAlignment="1">
      <alignment horizontal="center" vertical="center"/>
    </xf>
    <xf numFmtId="0" fontId="34" fillId="0" borderId="21" xfId="0" applyFont="1" applyBorder="1" applyAlignment="1">
      <alignment horizontal="center" vertical="center"/>
    </xf>
    <xf numFmtId="0" fontId="34" fillId="11" borderId="17" xfId="0" applyFont="1" applyFill="1" applyBorder="1" applyAlignment="1">
      <alignment horizontal="center" vertical="center"/>
    </xf>
    <xf numFmtId="0" fontId="34" fillId="14" borderId="1" xfId="0" applyFont="1" applyFill="1" applyBorder="1" applyAlignment="1">
      <alignment horizontal="center" vertical="center" wrapText="1"/>
    </xf>
    <xf numFmtId="0" fontId="34" fillId="14" borderId="13" xfId="0" applyFont="1" applyFill="1" applyBorder="1" applyAlignment="1">
      <alignment horizontal="center" vertical="center" wrapText="1"/>
    </xf>
    <xf numFmtId="0" fontId="34" fillId="0" borderId="42" xfId="0" applyFont="1" applyBorder="1" applyAlignment="1">
      <alignment horizontal="left" vertical="center" wrapText="1"/>
    </xf>
    <xf numFmtId="0" fontId="37" fillId="15" borderId="22" xfId="0" applyFont="1" applyFill="1" applyBorder="1" applyAlignment="1">
      <alignment horizontal="center" vertical="center"/>
    </xf>
    <xf numFmtId="0" fontId="37" fillId="15" borderId="38" xfId="0" applyFont="1" applyFill="1" applyBorder="1" applyAlignment="1">
      <alignment horizontal="center" vertical="center"/>
    </xf>
    <xf numFmtId="0" fontId="37" fillId="15" borderId="43" xfId="0" applyFont="1" applyFill="1" applyBorder="1" applyAlignment="1">
      <alignment horizontal="center" vertical="center"/>
    </xf>
    <xf numFmtId="0" fontId="37" fillId="15" borderId="33" xfId="0" applyFont="1" applyFill="1" applyBorder="1" applyAlignment="1">
      <alignment horizontal="center" vertical="center"/>
    </xf>
    <xf numFmtId="0" fontId="34" fillId="0" borderId="44" xfId="0" applyFont="1" applyBorder="1" applyAlignment="1">
      <alignment horizontal="left" vertical="center" wrapText="1"/>
    </xf>
    <xf numFmtId="0" fontId="34" fillId="0" borderId="10" xfId="0" applyFont="1" applyBorder="1" applyAlignment="1">
      <alignment horizontal="center" vertical="center"/>
    </xf>
    <xf numFmtId="0" fontId="34" fillId="16" borderId="19" xfId="0" applyFont="1" applyFill="1" applyBorder="1" applyAlignment="1">
      <alignment horizontal="center" vertical="center" wrapText="1"/>
    </xf>
    <xf numFmtId="0" fontId="37" fillId="16" borderId="12" xfId="0" applyFont="1" applyFill="1" applyBorder="1" applyAlignment="1">
      <alignment horizontal="center" vertical="center" wrapText="1"/>
    </xf>
    <xf numFmtId="0" fontId="34" fillId="16" borderId="25" xfId="0" applyFont="1" applyFill="1" applyBorder="1" applyAlignment="1">
      <alignment horizontal="center" vertical="center" wrapText="1"/>
    </xf>
    <xf numFmtId="0" fontId="37" fillId="16" borderId="1" xfId="0" applyFont="1" applyFill="1" applyBorder="1" applyAlignment="1">
      <alignment horizontal="center" vertical="center"/>
    </xf>
    <xf numFmtId="0" fontId="34" fillId="0" borderId="0" xfId="0" applyFont="1" applyAlignment="1">
      <alignment horizontal="center" vertical="center" wrapText="1"/>
    </xf>
    <xf numFmtId="0" fontId="34" fillId="0" borderId="32" xfId="0" applyFont="1" applyBorder="1" applyAlignment="1">
      <alignment horizontal="center" vertical="center" wrapText="1"/>
    </xf>
    <xf numFmtId="16" fontId="34" fillId="11" borderId="19" xfId="0" applyNumberFormat="1" applyFont="1" applyFill="1" applyBorder="1" applyAlignment="1">
      <alignment horizontal="left" vertical="center" wrapText="1"/>
    </xf>
    <xf numFmtId="16" fontId="34" fillId="11" borderId="1" xfId="0" applyNumberFormat="1" applyFont="1" applyFill="1" applyBorder="1" applyAlignment="1">
      <alignment horizontal="center" vertical="center" wrapText="1"/>
    </xf>
    <xf numFmtId="0" fontId="34" fillId="11" borderId="13" xfId="0" applyFont="1" applyFill="1" applyBorder="1" applyAlignment="1">
      <alignment horizontal="left" vertical="center" wrapText="1"/>
    </xf>
    <xf numFmtId="0" fontId="34" fillId="10" borderId="16" xfId="0" applyFont="1" applyFill="1" applyBorder="1" applyAlignment="1">
      <alignment horizontal="center" vertical="center" wrapText="1"/>
    </xf>
    <xf numFmtId="0" fontId="34" fillId="0" borderId="36" xfId="0" applyFont="1" applyBorder="1" applyAlignment="1">
      <alignment horizontal="center" vertical="center" wrapText="1"/>
    </xf>
    <xf numFmtId="0" fontId="34" fillId="0" borderId="33" xfId="0" applyFont="1" applyBorder="1" applyAlignment="1">
      <alignment horizontal="left" vertical="center" wrapText="1"/>
    </xf>
    <xf numFmtId="0" fontId="34" fillId="10" borderId="15" xfId="0" applyFont="1" applyFill="1" applyBorder="1" applyAlignment="1">
      <alignment horizontal="center" vertical="center" wrapText="1"/>
    </xf>
    <xf numFmtId="0" fontId="34" fillId="11" borderId="25" xfId="0" applyFont="1" applyFill="1" applyBorder="1" applyAlignment="1">
      <alignment horizontal="left" vertical="center" wrapText="1"/>
    </xf>
    <xf numFmtId="0" fontId="34" fillId="11" borderId="20" xfId="0" applyFont="1" applyFill="1" applyBorder="1" applyAlignment="1">
      <alignment horizontal="center" vertical="center"/>
    </xf>
    <xf numFmtId="0" fontId="34" fillId="11" borderId="28" xfId="0" applyFont="1" applyFill="1" applyBorder="1" applyAlignment="1">
      <alignment horizontal="left" vertical="center" wrapText="1"/>
    </xf>
    <xf numFmtId="0" fontId="34" fillId="11" borderId="28" xfId="0" applyFont="1" applyFill="1" applyBorder="1" applyAlignment="1">
      <alignment horizontal="center" vertical="center"/>
    </xf>
    <xf numFmtId="0" fontId="34" fillId="0" borderId="25" xfId="0" applyFont="1" applyBorder="1" applyAlignment="1">
      <alignment horizontal="left" vertical="center" wrapText="1"/>
    </xf>
    <xf numFmtId="0" fontId="34" fillId="0" borderId="20" xfId="0" applyFont="1" applyBorder="1" applyAlignment="1">
      <alignment horizontal="center" vertical="center"/>
    </xf>
    <xf numFmtId="0" fontId="34" fillId="0" borderId="20" xfId="0" applyFont="1" applyBorder="1" applyAlignment="1">
      <alignment horizontal="center" vertical="center" wrapText="1"/>
    </xf>
    <xf numFmtId="0" fontId="34" fillId="0" borderId="11" xfId="0" applyFont="1" applyBorder="1" applyAlignment="1">
      <alignment horizontal="center" vertical="center" wrapText="1"/>
    </xf>
    <xf numFmtId="16" fontId="34" fillId="11" borderId="17" xfId="0" applyNumberFormat="1" applyFont="1" applyFill="1" applyBorder="1" applyAlignment="1">
      <alignment horizontal="left" vertical="center" wrapText="1"/>
    </xf>
    <xf numFmtId="16" fontId="34" fillId="11" borderId="1" xfId="0" applyNumberFormat="1" applyFont="1" applyFill="1" applyBorder="1" applyAlignment="1">
      <alignment horizontal="left" vertical="center" wrapText="1"/>
    </xf>
    <xf numFmtId="0" fontId="37" fillId="15" borderId="1" xfId="0" applyFont="1" applyFill="1" applyBorder="1" applyAlignment="1">
      <alignment horizontal="center" vertical="center" wrapText="1"/>
    </xf>
    <xf numFmtId="0" fontId="37" fillId="15" borderId="12" xfId="0" applyFont="1" applyFill="1" applyBorder="1" applyAlignment="1">
      <alignment horizontal="center" vertical="center" wrapText="1"/>
    </xf>
    <xf numFmtId="0" fontId="37" fillId="15" borderId="13" xfId="0" applyFont="1" applyFill="1" applyBorder="1" applyAlignment="1">
      <alignment horizontal="center" vertical="center" wrapText="1"/>
    </xf>
    <xf numFmtId="0" fontId="34" fillId="0" borderId="14" xfId="0" applyFont="1" applyBorder="1" applyAlignment="1">
      <alignment horizontal="center" vertical="center" wrapText="1"/>
    </xf>
    <xf numFmtId="49" fontId="37" fillId="0" borderId="1" xfId="0" applyNumberFormat="1" applyFont="1" applyBorder="1" applyAlignment="1">
      <alignment horizontal="center" vertical="center" wrapText="1"/>
    </xf>
    <xf numFmtId="0" fontId="37" fillId="0" borderId="1" xfId="0" applyFont="1" applyBorder="1" applyAlignment="1">
      <alignment horizontal="left" vertical="center" wrapText="1"/>
    </xf>
    <xf numFmtId="0" fontId="37" fillId="0" borderId="12" xfId="0" applyFont="1" applyBorder="1" applyAlignment="1">
      <alignment horizontal="left" vertical="center" wrapText="1"/>
    </xf>
    <xf numFmtId="0" fontId="37" fillId="0" borderId="13" xfId="0" applyFont="1" applyBorder="1" applyAlignment="1">
      <alignment horizontal="left" vertical="center" wrapText="1"/>
    </xf>
    <xf numFmtId="16" fontId="34" fillId="0" borderId="15" xfId="0" applyNumberFormat="1" applyFont="1" applyBorder="1" applyAlignment="1">
      <alignment horizontal="center" vertical="center" wrapText="1"/>
    </xf>
    <xf numFmtId="0" fontId="34" fillId="0" borderId="1" xfId="0" applyFont="1" applyBorder="1" applyAlignment="1">
      <alignment horizontal="left" vertical="center" wrapText="1"/>
    </xf>
    <xf numFmtId="0" fontId="34" fillId="0" borderId="12" xfId="0" applyFont="1" applyBorder="1" applyAlignment="1">
      <alignment horizontal="left" vertical="center" wrapText="1"/>
    </xf>
    <xf numFmtId="0" fontId="34" fillId="0" borderId="13" xfId="0" applyFont="1" applyBorder="1" applyAlignment="1">
      <alignment horizontal="left" vertical="center" wrapText="1"/>
    </xf>
    <xf numFmtId="14" fontId="34" fillId="0" borderId="1" xfId="0" applyNumberFormat="1" applyFont="1" applyBorder="1" applyAlignment="1">
      <alignment horizontal="center" vertical="center" wrapText="1"/>
    </xf>
    <xf numFmtId="49" fontId="34" fillId="0" borderId="10" xfId="0" applyNumberFormat="1" applyFont="1" applyBorder="1" applyAlignment="1">
      <alignment horizontal="center" vertical="center" wrapText="1"/>
    </xf>
    <xf numFmtId="14" fontId="34" fillId="0" borderId="25" xfId="0" applyNumberFormat="1" applyFont="1" applyBorder="1" applyAlignment="1">
      <alignment horizontal="center" vertical="center" wrapText="1"/>
    </xf>
    <xf numFmtId="16" fontId="34" fillId="0" borderId="25" xfId="0" applyNumberFormat="1" applyFont="1" applyBorder="1" applyAlignment="1">
      <alignment horizontal="center" vertical="center" wrapText="1"/>
    </xf>
    <xf numFmtId="0" fontId="34" fillId="0" borderId="18" xfId="0" applyFont="1" applyBorder="1" applyAlignment="1">
      <alignment horizontal="left" vertical="center" wrapText="1"/>
    </xf>
    <xf numFmtId="0" fontId="34" fillId="0" borderId="43" xfId="0" applyFont="1" applyBorder="1" applyAlignment="1">
      <alignment horizontal="left" vertical="center" wrapText="1"/>
    </xf>
    <xf numFmtId="0" fontId="34" fillId="0" borderId="33" xfId="0" applyFont="1" applyBorder="1" applyAlignment="1">
      <alignment horizontal="left" vertical="center" wrapText="1"/>
    </xf>
    <xf numFmtId="14" fontId="34" fillId="0" borderId="10" xfId="0" applyNumberFormat="1" applyFont="1" applyBorder="1" applyAlignment="1">
      <alignment horizontal="center" vertical="center" wrapText="1"/>
    </xf>
    <xf numFmtId="49" fontId="34" fillId="0" borderId="1" xfId="0" applyNumberFormat="1" applyFont="1" applyBorder="1" applyAlignment="1">
      <alignment horizontal="center" vertical="center" wrapText="1"/>
    </xf>
    <xf numFmtId="49" fontId="34" fillId="0" borderId="13" xfId="0" applyNumberFormat="1" applyFont="1" applyBorder="1" applyAlignment="1">
      <alignment horizontal="center" vertical="center" wrapText="1"/>
    </xf>
    <xf numFmtId="49" fontId="37" fillId="0" borderId="25" xfId="0" applyNumberFormat="1" applyFont="1" applyBorder="1" applyAlignment="1">
      <alignment horizontal="center" vertical="center"/>
    </xf>
    <xf numFmtId="0" fontId="37" fillId="0" borderId="19" xfId="0" applyFont="1" applyBorder="1" applyAlignment="1">
      <alignment vertical="center" wrapText="1"/>
    </xf>
    <xf numFmtId="0" fontId="37" fillId="0" borderId="24" xfId="0" applyFont="1" applyBorder="1" applyAlignment="1">
      <alignment vertical="center" wrapText="1"/>
    </xf>
    <xf numFmtId="0" fontId="37" fillId="0" borderId="17" xfId="0" applyFont="1" applyBorder="1" applyAlignment="1">
      <alignment vertical="center" wrapText="1"/>
    </xf>
    <xf numFmtId="0" fontId="34" fillId="0" borderId="45" xfId="0" applyFont="1" applyBorder="1" applyAlignment="1">
      <alignment horizontal="center" vertical="center"/>
    </xf>
    <xf numFmtId="49" fontId="34" fillId="0" borderId="17" xfId="0" applyNumberFormat="1" applyFont="1" applyBorder="1" applyAlignment="1">
      <alignment horizontal="center" vertical="center" wrapText="1"/>
    </xf>
    <xf numFmtId="49" fontId="34" fillId="0" borderId="12" xfId="0" applyNumberFormat="1" applyFont="1" applyBorder="1" applyAlignment="1">
      <alignment horizontal="center" vertical="center" wrapText="1"/>
    </xf>
    <xf numFmtId="49" fontId="34" fillId="0" borderId="24" xfId="0" applyNumberFormat="1" applyFont="1" applyBorder="1" applyAlignment="1">
      <alignment horizontal="center" vertical="center" wrapText="1"/>
    </xf>
    <xf numFmtId="0" fontId="34" fillId="11" borderId="1" xfId="0" applyFont="1" applyFill="1" applyBorder="1" applyAlignment="1">
      <alignment horizontal="center" vertical="center"/>
    </xf>
    <xf numFmtId="0" fontId="35" fillId="0" borderId="1" xfId="0" applyFont="1" applyBorder="1" applyAlignment="1">
      <alignment vertical="center" wrapText="1"/>
    </xf>
    <xf numFmtId="0" fontId="37" fillId="13" borderId="1" xfId="0" applyFont="1" applyFill="1" applyBorder="1" applyAlignment="1">
      <alignment horizontal="center"/>
    </xf>
    <xf numFmtId="0" fontId="37" fillId="13" borderId="12" xfId="0" applyFont="1" applyFill="1" applyBorder="1" applyAlignment="1">
      <alignment horizontal="center"/>
    </xf>
    <xf numFmtId="0" fontId="37" fillId="13" borderId="13" xfId="0" applyFont="1" applyFill="1" applyBorder="1" applyAlignment="1">
      <alignment horizontal="center"/>
    </xf>
    <xf numFmtId="0" fontId="35" fillId="10" borderId="1" xfId="0" applyFont="1" applyFill="1" applyBorder="1" applyAlignment="1">
      <alignment horizontal="left" vertical="center" wrapText="1"/>
    </xf>
    <xf numFmtId="0" fontId="34" fillId="0" borderId="1" xfId="0" applyFont="1" applyBorder="1" applyAlignment="1">
      <alignment vertical="top" wrapText="1"/>
    </xf>
    <xf numFmtId="0" fontId="34" fillId="10" borderId="1" xfId="0" applyFont="1" applyFill="1" applyBorder="1" applyAlignment="1">
      <alignment vertical="center" wrapText="1"/>
    </xf>
    <xf numFmtId="0" fontId="35" fillId="10" borderId="1" xfId="0" applyFont="1" applyFill="1" applyBorder="1" applyAlignment="1">
      <alignment horizontal="center" vertical="center" wrapText="1"/>
    </xf>
    <xf numFmtId="0" fontId="37" fillId="15" borderId="27" xfId="0" applyFont="1" applyFill="1" applyBorder="1" applyAlignment="1">
      <alignment horizontal="center" vertical="center"/>
    </xf>
    <xf numFmtId="0" fontId="37" fillId="15" borderId="0" xfId="0" applyFont="1" applyFill="1" applyAlignment="1">
      <alignment horizontal="center" vertical="center"/>
    </xf>
    <xf numFmtId="0" fontId="37" fillId="15" borderId="44" xfId="0" applyFont="1" applyFill="1" applyBorder="1" applyAlignment="1">
      <alignment horizontal="center" vertical="center"/>
    </xf>
    <xf numFmtId="0" fontId="34" fillId="0" borderId="1" xfId="0" applyFont="1" applyBorder="1" applyAlignment="1">
      <alignment horizontal="left" wrapText="1"/>
    </xf>
    <xf numFmtId="0" fontId="35" fillId="0" borderId="1" xfId="0" applyFont="1" applyBorder="1" applyAlignment="1">
      <alignment horizontal="center" vertical="center"/>
    </xf>
    <xf numFmtId="0" fontId="38" fillId="0" borderId="1" xfId="0" applyFont="1" applyBorder="1" applyAlignment="1">
      <alignment horizontal="center" vertical="center"/>
    </xf>
    <xf numFmtId="0" fontId="35" fillId="0" borderId="19" xfId="0" applyFont="1" applyBorder="1" applyAlignment="1">
      <alignment vertical="center" wrapText="1"/>
    </xf>
    <xf numFmtId="0" fontId="34" fillId="0" borderId="19" xfId="0" applyFont="1" applyBorder="1" applyAlignment="1">
      <alignment vertical="center" wrapText="1"/>
    </xf>
    <xf numFmtId="0" fontId="37" fillId="15" borderId="1" xfId="0" applyFont="1" applyFill="1" applyBorder="1" applyAlignment="1">
      <alignment horizontal="center"/>
    </xf>
    <xf numFmtId="0" fontId="37" fillId="15" borderId="12" xfId="0" applyFont="1" applyFill="1" applyBorder="1" applyAlignment="1">
      <alignment horizontal="center"/>
    </xf>
    <xf numFmtId="0" fontId="37" fillId="15" borderId="13" xfId="0" applyFont="1" applyFill="1" applyBorder="1" applyAlignment="1">
      <alignment horizontal="center"/>
    </xf>
    <xf numFmtId="0" fontId="34" fillId="0" borderId="1" xfId="0" applyFont="1" applyBorder="1" applyAlignment="1">
      <alignment wrapText="1"/>
    </xf>
    <xf numFmtId="0" fontId="34" fillId="0" borderId="19" xfId="0" applyFont="1" applyBorder="1" applyAlignment="1">
      <alignment wrapText="1"/>
    </xf>
    <xf numFmtId="0" fontId="34" fillId="0" borderId="18" xfId="0" applyFont="1" applyBorder="1" applyAlignment="1">
      <alignment vertical="center" wrapText="1"/>
    </xf>
    <xf numFmtId="0" fontId="34" fillId="0" borderId="25" xfId="0" applyFont="1" applyBorder="1" applyAlignment="1">
      <alignment horizontal="center" vertical="center" wrapText="1"/>
    </xf>
    <xf numFmtId="0" fontId="34" fillId="10" borderId="15" xfId="0" applyFont="1" applyFill="1" applyBorder="1" applyAlignment="1">
      <alignment vertical="center" wrapText="1"/>
    </xf>
    <xf numFmtId="0" fontId="34" fillId="0" borderId="15" xfId="0" applyFont="1" applyBorder="1" applyAlignment="1">
      <alignment vertical="center" wrapText="1"/>
    </xf>
    <xf numFmtId="0" fontId="34" fillId="0" borderId="10" xfId="0" applyFont="1" applyBorder="1" applyAlignment="1">
      <alignment vertical="center" wrapText="1"/>
    </xf>
    <xf numFmtId="0" fontId="34" fillId="0" borderId="45" xfId="0" applyFont="1" applyBorder="1" applyAlignment="1">
      <alignment wrapText="1"/>
    </xf>
    <xf numFmtId="0" fontId="34" fillId="0" borderId="16" xfId="0" applyFont="1" applyBorder="1" applyAlignment="1">
      <alignment vertical="center" wrapText="1"/>
    </xf>
    <xf numFmtId="0" fontId="34" fillId="0" borderId="45" xfId="0" applyFont="1" applyBorder="1" applyAlignment="1">
      <alignment vertical="center" wrapText="1"/>
    </xf>
    <xf numFmtId="0" fontId="34" fillId="0" borderId="18" xfId="0" applyFont="1" applyBorder="1" applyAlignment="1">
      <alignment horizontal="left" wrapText="1"/>
    </xf>
    <xf numFmtId="0" fontId="34" fillId="0" borderId="22" xfId="0" applyFont="1" applyBorder="1" applyAlignment="1">
      <alignment horizontal="center" vertical="center"/>
    </xf>
    <xf numFmtId="0" fontId="34" fillId="0" borderId="23" xfId="0" applyFont="1" applyBorder="1" applyAlignment="1">
      <alignment horizontal="center" vertical="center"/>
    </xf>
  </cellXfs>
  <cellStyles count="1">
    <cellStyle name="Обычный" xfId="0" builtinId="0"/>
  </cellStyles>
  <dxfs count="0"/>
  <tableStyles count="0" defaultTableStyle="TableStyleMedium2" defaultPivotStyle="PivotStyleLight16"/>
  <colors>
    <mruColors>
      <color rgb="FFDF7664"/>
      <color rgb="FF1909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3'!A1"/><Relationship Id="rId7" Type="http://schemas.openxmlformats.org/officeDocument/2006/relationships/hyperlink" Target="#'5'!A1"/><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7'!A1"/><Relationship Id="rId5" Type="http://schemas.openxmlformats.org/officeDocument/2006/relationships/hyperlink" Target="#'6'!A1"/><Relationship Id="rId4" Type="http://schemas.openxmlformats.org/officeDocument/2006/relationships/hyperlink" Target="#'4'!A1"/></Relationships>
</file>

<file path=xl/drawings/drawing1.xml><?xml version="1.0" encoding="utf-8"?>
<xdr:wsDr xmlns:xdr="http://schemas.openxmlformats.org/drawingml/2006/spreadsheetDrawing" xmlns:a="http://schemas.openxmlformats.org/drawingml/2006/main">
  <xdr:absoluteAnchor>
    <xdr:pos x="247647" y="206375"/>
    <xdr:ext cx="139700" cy="200025"/>
    <xdr:sp macro="" textlink="">
      <xdr:nvSpPr>
        <xdr:cNvPr id="2" name="Shape 1">
          <a:hlinkClick xmlns:r="http://schemas.openxmlformats.org/officeDocument/2006/relationships" r:id="rId1"/>
        </xdr:cNvPr>
        <xdr:cNvSpPr/>
      </xdr:nvSpPr>
      <xdr:spPr bwMode="auto">
        <a:xfrm>
          <a:off x="0" y="0"/>
          <a:ext cx="139700" cy="200025"/>
        </a:xfrm>
        <a:custGeom>
          <a:avLst/>
          <a:gdLst>
            <a:gd name="OXMLWidth" fmla="val w"/>
            <a:gd name="T0" fmla="*/ 2147483647 OXMLWidth 21600"/>
            <a:gd name="OXMLHeight" fmla="val h"/>
            <a:gd name="T1" fmla="*/ 2147483647 OXMLHeight 21600"/>
            <a:gd name="T2" fmla="*/ 2147483647 OXMLWidth 21600"/>
            <a:gd name="T3" fmla="*/ 2147483647 OXMLHeight 21600"/>
            <a:gd name="T4" fmla="*/ 2147483647 OXMLWidth 21600"/>
            <a:gd name="T5" fmla="*/ 2147483647 OXMLHeight 21600"/>
            <a:gd name="T6" fmla="*/ 2147483647 OXMLWidth 21600"/>
            <a:gd name="T7" fmla="*/ 2147483647 OXMLHeight 21600"/>
            <a:gd name="T8" fmla="*/ 2147483647 OXMLWidth 21600"/>
            <a:gd name="T9" fmla="*/ 2147483647 OXMLHeight 21600"/>
            <a:gd name="T10" fmla="*/ 0 OXMLWidth 21600"/>
            <a:gd name="T11" fmla="*/ 0 OXMLHeight 21600"/>
            <a:gd name="T12" fmla="*/ 2147483647 OXMLWidth 21600"/>
            <a:gd name="T13" fmla="*/ 0 OXMLHeight 21600"/>
            <a:gd name="T14" fmla="*/ 2147483647 OXMLWidth 21600"/>
            <a:gd name="T15" fmla="*/ 2147483647 OXMLHeight 21600"/>
            <a:gd name="T16" fmla="*/ 0 60000 65536"/>
            <a:gd name="T17" fmla="*/ 0 60000 65536"/>
            <a:gd name="T18" fmla="*/ 0 60000 65536"/>
            <a:gd name="T19" fmla="*/ 0 60000 65536"/>
            <a:gd name="T20" fmla="*/ 0 60000 65536"/>
            <a:gd name="T21" fmla="*/ 0 60000 65536"/>
            <a:gd name="T22" fmla="*/ 0 60000 65536"/>
            <a:gd name="T23" fmla="*/ 0 60000 65536"/>
            <a:gd name="T24" fmla="*/ 977 OXMLWidth 21600"/>
            <a:gd name="T25" fmla="*/ 818 OXMLHeight 21600"/>
            <a:gd name="T26" fmla="*/ 20622 OXMLWidth 21600"/>
            <a:gd name="T27" fmla="*/ 16429 OXMLHeight 21600"/>
            <a:gd name="OXMLTextRectL" fmla="val T24"/>
            <a:gd name="OXMLTextRectT" fmla="val T25"/>
            <a:gd name="OXMLTextRectR" fmla="val T26"/>
            <a:gd name="OXMLTextRectB" fmla="val T27"/>
            <a:gd name="COTextRectL" fmla="*/ OXMLTextRectL 1 OXMLWidth"/>
            <a:gd name="COTextRectT" fmla="*/ OXMLTextRectT 1 OXMLHeight"/>
            <a:gd name="COTextRectR" fmla="*/ OXMLTextRectR 1 OXMLWidth"/>
            <a:gd name="COTextRectB" fmla="*/ OXMLTextRectB 1 OXMLHeight"/>
            <a:gd name="ODFLeft" fmla="val 0"/>
            <a:gd name="ODFTop" fmla="val 0"/>
            <a:gd name="ODFRight" fmla="val 21600"/>
            <a:gd name="ODFBottom" fmla="val 21600"/>
            <a:gd name="ODFWidth" fmla="val 21600"/>
            <a:gd name="ODFHeight" fmla="val 21600"/>
            <a:gd name="IsViewBoxEqualsShapeSize" fmla="val 0"/>
            <a:gd name="ODFTextRectL" fmla="*/ COTextRectL ODFRight 1"/>
            <a:gd name="ODFTextRectT" fmla="*/ COTextRectT ODFBottom 1"/>
            <a:gd name="ODFTextRectR" fmla="*/ COTextRectR ODFRight 1"/>
            <a:gd name="ODFTextRectB" fmla="*/ COTextRectB ODFBottom 1"/>
          </a:gdLst>
          <a:ahLst/>
          <a:cxnLst/>
          <a:rect l="OXMLTextRectL" t="OXMLTextRectT" r="OXMLTextRectR" b="OXMLTextRectB"/>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Lst>
        </a:custGeom>
        <a:solidFill>
          <a:srgbClr val="FFCC99"/>
        </a:solidFill>
        <a:ln w="9525">
          <a:solidFill>
            <a:srgbClr val="000000"/>
          </a:solidFill>
          <a:prstDash val="solid"/>
        </a:ln>
      </xdr:spPr>
    </xdr:sp>
    <xdr:clientData/>
  </xdr:absoluteAnchor>
  <xdr:absoluteAnchor>
    <xdr:pos x="241300" y="1800225"/>
    <xdr:ext cx="139700" cy="200025"/>
    <xdr:sp macro="" textlink="">
      <xdr:nvSpPr>
        <xdr:cNvPr id="3" name="Shape 2">
          <a:hlinkClick xmlns:r="http://schemas.openxmlformats.org/officeDocument/2006/relationships" r:id="rId2"/>
        </xdr:cNvPr>
        <xdr:cNvSpPr/>
      </xdr:nvSpPr>
      <xdr:spPr bwMode="auto">
        <a:xfrm>
          <a:off x="0" y="0"/>
          <a:ext cx="139700" cy="200025"/>
        </a:xfrm>
        <a:custGeom>
          <a:avLst/>
          <a:gdLst>
            <a:gd name="OXMLWidth" fmla="val w"/>
            <a:gd name="T0" fmla="*/ 2147483647 OXMLWidth 21600"/>
            <a:gd name="OXMLHeight" fmla="val h"/>
            <a:gd name="T1" fmla="*/ 2147483647 OXMLHeight 21600"/>
            <a:gd name="T2" fmla="*/ 2147483647 OXMLWidth 21600"/>
            <a:gd name="T3" fmla="*/ 2147483647 OXMLHeight 21600"/>
            <a:gd name="T4" fmla="*/ 2147483647 OXMLWidth 21600"/>
            <a:gd name="T5" fmla="*/ 2147483647 OXMLHeight 21600"/>
            <a:gd name="T6" fmla="*/ 2147483647 OXMLWidth 21600"/>
            <a:gd name="T7" fmla="*/ 2147483647 OXMLHeight 21600"/>
            <a:gd name="T8" fmla="*/ 2147483647 OXMLWidth 21600"/>
            <a:gd name="T9" fmla="*/ 2147483647 OXMLHeight 21600"/>
            <a:gd name="T10" fmla="*/ 0 OXMLWidth 21600"/>
            <a:gd name="T11" fmla="*/ 0 OXMLHeight 21600"/>
            <a:gd name="T12" fmla="*/ 2147483647 OXMLWidth 21600"/>
            <a:gd name="T13" fmla="*/ 0 OXMLHeight 21600"/>
            <a:gd name="T14" fmla="*/ 2147483647 OXMLWidth 21600"/>
            <a:gd name="T15" fmla="*/ 2147483647 OXMLHeight 21600"/>
            <a:gd name="T16" fmla="*/ 0 60000 65536"/>
            <a:gd name="T17" fmla="*/ 0 60000 65536"/>
            <a:gd name="T18" fmla="*/ 0 60000 65536"/>
            <a:gd name="T19" fmla="*/ 0 60000 65536"/>
            <a:gd name="T20" fmla="*/ 0 60000 65536"/>
            <a:gd name="T21" fmla="*/ 0 60000 65536"/>
            <a:gd name="T22" fmla="*/ 0 60000 65536"/>
            <a:gd name="T23" fmla="*/ 0 60000 65536"/>
            <a:gd name="T24" fmla="*/ 977 OXMLWidth 21600"/>
            <a:gd name="T25" fmla="*/ 818 OXMLHeight 21600"/>
            <a:gd name="T26" fmla="*/ 20622 OXMLWidth 21600"/>
            <a:gd name="T27" fmla="*/ 16429 OXMLHeight 21600"/>
            <a:gd name="OXMLTextRectL" fmla="val T24"/>
            <a:gd name="OXMLTextRectT" fmla="val T25"/>
            <a:gd name="OXMLTextRectR" fmla="val T26"/>
            <a:gd name="OXMLTextRectB" fmla="val T27"/>
            <a:gd name="COTextRectL" fmla="*/ OXMLTextRectL 1 OXMLWidth"/>
            <a:gd name="COTextRectT" fmla="*/ OXMLTextRectT 1 OXMLHeight"/>
            <a:gd name="COTextRectR" fmla="*/ OXMLTextRectR 1 OXMLWidth"/>
            <a:gd name="COTextRectB" fmla="*/ OXMLTextRectB 1 OXMLHeight"/>
            <a:gd name="ODFLeft" fmla="val 0"/>
            <a:gd name="ODFTop" fmla="val 0"/>
            <a:gd name="ODFRight" fmla="val 21600"/>
            <a:gd name="ODFBottom" fmla="val 21600"/>
            <a:gd name="ODFWidth" fmla="val 21600"/>
            <a:gd name="ODFHeight" fmla="val 21600"/>
            <a:gd name="IsViewBoxEqualsShapeSize" fmla="val 0"/>
            <a:gd name="ODFTextRectL" fmla="*/ COTextRectL ODFRight 1"/>
            <a:gd name="ODFTextRectT" fmla="*/ COTextRectT ODFBottom 1"/>
            <a:gd name="ODFTextRectR" fmla="*/ COTextRectR ODFRight 1"/>
            <a:gd name="ODFTextRectB" fmla="*/ COTextRectB ODFBottom 1"/>
          </a:gdLst>
          <a:ahLst/>
          <a:cxnLst/>
          <a:rect l="OXMLTextRectL" t="OXMLTextRectT" r="OXMLTextRectR" b="OXMLTextRectB"/>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Lst>
        </a:custGeom>
        <a:solidFill>
          <a:schemeClr val="accent5">
            <a:lumMod val="60000"/>
            <a:lumOff val="40000"/>
          </a:schemeClr>
        </a:solidFill>
        <a:ln w="9525">
          <a:solidFill>
            <a:srgbClr val="000000"/>
          </a:solidFill>
          <a:prstDash val="solid"/>
        </a:ln>
      </xdr:spPr>
    </xdr:sp>
    <xdr:clientData/>
  </xdr:absoluteAnchor>
  <xdr:absoluteAnchor>
    <xdr:pos x="228600" y="3178172"/>
    <xdr:ext cx="139700" cy="215900"/>
    <xdr:sp macro="" textlink="">
      <xdr:nvSpPr>
        <xdr:cNvPr id="4" name="Shape 3">
          <a:hlinkClick xmlns:r="http://schemas.openxmlformats.org/officeDocument/2006/relationships" r:id="rId3"/>
        </xdr:cNvPr>
        <xdr:cNvSpPr/>
      </xdr:nvSpPr>
      <xdr:spPr bwMode="auto">
        <a:xfrm>
          <a:off x="0" y="0"/>
          <a:ext cx="139700" cy="215899"/>
        </a:xfrm>
        <a:custGeom>
          <a:avLst/>
          <a:gdLst>
            <a:gd name="OXMLWidth" fmla="val w"/>
            <a:gd name="T0" fmla="*/ 2147483647 OXMLWidth 21600"/>
            <a:gd name="OXMLHeight" fmla="val h"/>
            <a:gd name="T1" fmla="*/ 2147483647 OXMLHeight 21600"/>
            <a:gd name="T2" fmla="*/ 2147483647 OXMLWidth 21600"/>
            <a:gd name="T3" fmla="*/ 2147483647 OXMLHeight 21600"/>
            <a:gd name="T4" fmla="*/ 2147483647 OXMLWidth 21600"/>
            <a:gd name="T5" fmla="*/ 2147483647 OXMLHeight 21600"/>
            <a:gd name="T6" fmla="*/ 2147483647 OXMLWidth 21600"/>
            <a:gd name="T7" fmla="*/ 2147483647 OXMLHeight 21600"/>
            <a:gd name="T8" fmla="*/ 2147483647 OXMLWidth 21600"/>
            <a:gd name="T9" fmla="*/ 2147483647 OXMLHeight 21600"/>
            <a:gd name="T10" fmla="*/ 0 OXMLWidth 21600"/>
            <a:gd name="T11" fmla="*/ 0 OXMLHeight 21600"/>
            <a:gd name="T12" fmla="*/ 2147483647 OXMLWidth 21600"/>
            <a:gd name="T13" fmla="*/ 0 OXMLHeight 21600"/>
            <a:gd name="T14" fmla="*/ 2147483647 OXMLWidth 21600"/>
            <a:gd name="T15" fmla="*/ 2147483647 OXMLHeight 21600"/>
            <a:gd name="T16" fmla="*/ 0 60000 65536"/>
            <a:gd name="T17" fmla="*/ 0 60000 65536"/>
            <a:gd name="T18" fmla="*/ 0 60000 65536"/>
            <a:gd name="T19" fmla="*/ 0 60000 65536"/>
            <a:gd name="T20" fmla="*/ 0 60000 65536"/>
            <a:gd name="T21" fmla="*/ 0 60000 65536"/>
            <a:gd name="T22" fmla="*/ 0 60000 65536"/>
            <a:gd name="T23" fmla="*/ 0 60000 65536"/>
            <a:gd name="T24" fmla="*/ 977 OXMLWidth 21600"/>
            <a:gd name="T25" fmla="*/ 818 OXMLHeight 21600"/>
            <a:gd name="T26" fmla="*/ 20622 OXMLWidth 21600"/>
            <a:gd name="T27" fmla="*/ 16429 OXMLHeight 21600"/>
            <a:gd name="OXMLTextRectL" fmla="val T24"/>
            <a:gd name="OXMLTextRectT" fmla="val T25"/>
            <a:gd name="OXMLTextRectR" fmla="val T26"/>
            <a:gd name="OXMLTextRectB" fmla="val T27"/>
            <a:gd name="COTextRectL" fmla="*/ OXMLTextRectL 1 OXMLWidth"/>
            <a:gd name="COTextRectT" fmla="*/ OXMLTextRectT 1 OXMLHeight"/>
            <a:gd name="COTextRectR" fmla="*/ OXMLTextRectR 1 OXMLWidth"/>
            <a:gd name="COTextRectB" fmla="*/ OXMLTextRectB 1 OXMLHeight"/>
            <a:gd name="ODFLeft" fmla="val 0"/>
            <a:gd name="ODFTop" fmla="val 0"/>
            <a:gd name="ODFRight" fmla="val 21600"/>
            <a:gd name="ODFBottom" fmla="val 21600"/>
            <a:gd name="ODFWidth" fmla="val 21600"/>
            <a:gd name="ODFHeight" fmla="val 21600"/>
            <a:gd name="IsViewBoxEqualsShapeSize" fmla="val 0"/>
            <a:gd name="ODFTextRectL" fmla="*/ COTextRectL ODFRight 1"/>
            <a:gd name="ODFTextRectT" fmla="*/ COTextRectT ODFBottom 1"/>
            <a:gd name="ODFTextRectR" fmla="*/ COTextRectR ODFRight 1"/>
            <a:gd name="ODFTextRectB" fmla="*/ COTextRectB ODFBottom 1"/>
          </a:gdLst>
          <a:ahLst/>
          <a:cxnLst/>
          <a:rect l="OXMLTextRectL" t="OXMLTextRectT" r="OXMLTextRectR" b="OXMLTextRectB"/>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Lst>
        </a:custGeom>
        <a:solidFill>
          <a:schemeClr val="accent6">
            <a:lumMod val="60000"/>
            <a:lumOff val="40000"/>
          </a:schemeClr>
        </a:solidFill>
        <a:ln w="9525">
          <a:solidFill>
            <a:srgbClr val="000000"/>
          </a:solidFill>
          <a:prstDash val="solid"/>
        </a:ln>
      </xdr:spPr>
    </xdr:sp>
    <xdr:clientData/>
  </xdr:absoluteAnchor>
  <xdr:absoluteAnchor>
    <xdr:pos x="225425" y="4778374"/>
    <xdr:ext cx="139697" cy="200025"/>
    <xdr:sp macro="" textlink="">
      <xdr:nvSpPr>
        <xdr:cNvPr id="5" name="Shape 4">
          <a:hlinkClick xmlns:r="http://schemas.openxmlformats.org/officeDocument/2006/relationships" r:id="rId4"/>
        </xdr:cNvPr>
        <xdr:cNvSpPr/>
      </xdr:nvSpPr>
      <xdr:spPr bwMode="auto">
        <a:xfrm>
          <a:off x="225425" y="4778374"/>
          <a:ext cx="139697" cy="200025"/>
        </a:xfrm>
        <a:custGeom>
          <a:avLst/>
          <a:gdLst>
            <a:gd name="OXMLWidth" fmla="val w"/>
            <a:gd name="T0" fmla="*/ 2147483647 OXMLWidth 21600"/>
            <a:gd name="OXMLHeight" fmla="val h"/>
            <a:gd name="T1" fmla="*/ 2147483647 OXMLHeight 21600"/>
            <a:gd name="T2" fmla="*/ 2147483647 OXMLWidth 21600"/>
            <a:gd name="T3" fmla="*/ 2147483647 OXMLHeight 21600"/>
            <a:gd name="T4" fmla="*/ 2147483647 OXMLWidth 21600"/>
            <a:gd name="T5" fmla="*/ 2147483647 OXMLHeight 21600"/>
            <a:gd name="T6" fmla="*/ 2147483647 OXMLWidth 21600"/>
            <a:gd name="T7" fmla="*/ 2147483647 OXMLHeight 21600"/>
            <a:gd name="T8" fmla="*/ 2147483647 OXMLWidth 21600"/>
            <a:gd name="T9" fmla="*/ 2147483647 OXMLHeight 21600"/>
            <a:gd name="T10" fmla="*/ 0 OXMLWidth 21600"/>
            <a:gd name="T11" fmla="*/ 0 OXMLHeight 21600"/>
            <a:gd name="T12" fmla="*/ 2147483647 OXMLWidth 21600"/>
            <a:gd name="T13" fmla="*/ 0 OXMLHeight 21600"/>
            <a:gd name="T14" fmla="*/ 2147483647 OXMLWidth 21600"/>
            <a:gd name="T15" fmla="*/ 2147483647 OXMLHeight 21600"/>
            <a:gd name="T16" fmla="*/ 0 60000 65536"/>
            <a:gd name="T17" fmla="*/ 0 60000 65536"/>
            <a:gd name="T18" fmla="*/ 0 60000 65536"/>
            <a:gd name="T19" fmla="*/ 0 60000 65536"/>
            <a:gd name="T20" fmla="*/ 0 60000 65536"/>
            <a:gd name="T21" fmla="*/ 0 60000 65536"/>
            <a:gd name="T22" fmla="*/ 0 60000 65536"/>
            <a:gd name="T23" fmla="*/ 0 60000 65536"/>
            <a:gd name="T24" fmla="*/ 977 OXMLWidth 21600"/>
            <a:gd name="T25" fmla="*/ 818 OXMLHeight 21600"/>
            <a:gd name="T26" fmla="*/ 20622 OXMLWidth 21600"/>
            <a:gd name="T27" fmla="*/ 16429 OXMLHeight 21600"/>
            <a:gd name="OXMLTextRectL" fmla="val T24"/>
            <a:gd name="OXMLTextRectT" fmla="val T25"/>
            <a:gd name="OXMLTextRectR" fmla="val T26"/>
            <a:gd name="OXMLTextRectB" fmla="val T27"/>
            <a:gd name="COTextRectL" fmla="*/ OXMLTextRectL 1 OXMLWidth"/>
            <a:gd name="COTextRectT" fmla="*/ OXMLTextRectT 1 OXMLHeight"/>
            <a:gd name="COTextRectR" fmla="*/ OXMLTextRectR 1 OXMLWidth"/>
            <a:gd name="COTextRectB" fmla="*/ OXMLTextRectB 1 OXMLHeight"/>
            <a:gd name="ODFLeft" fmla="val 0"/>
            <a:gd name="ODFTop" fmla="val 0"/>
            <a:gd name="ODFRight" fmla="val 21600"/>
            <a:gd name="ODFBottom" fmla="val 21600"/>
            <a:gd name="ODFWidth" fmla="val 21600"/>
            <a:gd name="ODFHeight" fmla="val 21600"/>
            <a:gd name="IsViewBoxEqualsShapeSize" fmla="val 0"/>
            <a:gd name="ODFTextRectL" fmla="*/ COTextRectL ODFRight 1"/>
            <a:gd name="ODFTextRectT" fmla="*/ COTextRectT ODFBottom 1"/>
            <a:gd name="ODFTextRectR" fmla="*/ COTextRectR ODFRight 1"/>
            <a:gd name="ODFTextRectB" fmla="*/ COTextRectB ODFBottom 1"/>
          </a:gdLst>
          <a:ahLst/>
          <a:cxnLst/>
          <a:rect l="OXMLTextRectL" t="OXMLTextRectT" r="OXMLTextRectR" b="OXMLTextRectB"/>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Lst>
        </a:custGeom>
        <a:solidFill>
          <a:srgbClr val="FF99CC"/>
        </a:solidFill>
        <a:ln w="9525">
          <a:solidFill>
            <a:srgbClr val="000000"/>
          </a:solidFill>
          <a:prstDash val="solid"/>
        </a:ln>
      </xdr:spPr>
    </xdr:sp>
    <xdr:clientData/>
  </xdr:absoluteAnchor>
  <xdr:absoluteAnchor>
    <xdr:pos x="244475" y="5581649"/>
    <xdr:ext cx="139697" cy="200025"/>
    <xdr:sp macro="" textlink="">
      <xdr:nvSpPr>
        <xdr:cNvPr id="6" name="Shape 5">
          <a:hlinkClick xmlns:r="http://schemas.openxmlformats.org/officeDocument/2006/relationships" r:id="rId5"/>
        </xdr:cNvPr>
        <xdr:cNvSpPr/>
      </xdr:nvSpPr>
      <xdr:spPr bwMode="auto">
        <a:xfrm>
          <a:off x="244475" y="5581649"/>
          <a:ext cx="139697" cy="200025"/>
        </a:xfrm>
        <a:custGeom>
          <a:avLst/>
          <a:gdLst>
            <a:gd name="OXMLWidth" fmla="val w"/>
            <a:gd name="T0" fmla="*/ 2147483647 OXMLWidth 21600"/>
            <a:gd name="OXMLHeight" fmla="val h"/>
            <a:gd name="T1" fmla="*/ 2147483647 OXMLHeight 21600"/>
            <a:gd name="T2" fmla="*/ 2147483647 OXMLWidth 21600"/>
            <a:gd name="T3" fmla="*/ 2147483647 OXMLHeight 21600"/>
            <a:gd name="T4" fmla="*/ 2147483647 OXMLWidth 21600"/>
            <a:gd name="T5" fmla="*/ 2147483647 OXMLHeight 21600"/>
            <a:gd name="T6" fmla="*/ 2147483647 OXMLWidth 21600"/>
            <a:gd name="T7" fmla="*/ 2147483647 OXMLHeight 21600"/>
            <a:gd name="T8" fmla="*/ 2147483647 OXMLWidth 21600"/>
            <a:gd name="T9" fmla="*/ 2147483647 OXMLHeight 21600"/>
            <a:gd name="T10" fmla="*/ 0 OXMLWidth 21600"/>
            <a:gd name="T11" fmla="*/ 0 OXMLHeight 21600"/>
            <a:gd name="T12" fmla="*/ 2147483647 OXMLWidth 21600"/>
            <a:gd name="T13" fmla="*/ 0 OXMLHeight 21600"/>
            <a:gd name="T14" fmla="*/ 2147483647 OXMLWidth 21600"/>
            <a:gd name="T15" fmla="*/ 2147483647 OXMLHeight 21600"/>
            <a:gd name="T16" fmla="*/ 0 60000 65536"/>
            <a:gd name="T17" fmla="*/ 0 60000 65536"/>
            <a:gd name="T18" fmla="*/ 0 60000 65536"/>
            <a:gd name="T19" fmla="*/ 0 60000 65536"/>
            <a:gd name="T20" fmla="*/ 0 60000 65536"/>
            <a:gd name="T21" fmla="*/ 0 60000 65536"/>
            <a:gd name="T22" fmla="*/ 0 60000 65536"/>
            <a:gd name="T23" fmla="*/ 0 60000 65536"/>
            <a:gd name="T24" fmla="*/ 977 OXMLWidth 21600"/>
            <a:gd name="T25" fmla="*/ 818 OXMLHeight 21600"/>
            <a:gd name="T26" fmla="*/ 20622 OXMLWidth 21600"/>
            <a:gd name="T27" fmla="*/ 16429 OXMLHeight 21600"/>
            <a:gd name="OXMLTextRectL" fmla="val T24"/>
            <a:gd name="OXMLTextRectT" fmla="val T25"/>
            <a:gd name="OXMLTextRectR" fmla="val T26"/>
            <a:gd name="OXMLTextRectB" fmla="val T27"/>
            <a:gd name="COTextRectL" fmla="*/ OXMLTextRectL 1 OXMLWidth"/>
            <a:gd name="COTextRectT" fmla="*/ OXMLTextRectT 1 OXMLHeight"/>
            <a:gd name="COTextRectR" fmla="*/ OXMLTextRectR 1 OXMLWidth"/>
            <a:gd name="COTextRectB" fmla="*/ OXMLTextRectB 1 OXMLHeight"/>
            <a:gd name="ODFLeft" fmla="val 0"/>
            <a:gd name="ODFTop" fmla="val 0"/>
            <a:gd name="ODFRight" fmla="val 21600"/>
            <a:gd name="ODFBottom" fmla="val 21600"/>
            <a:gd name="ODFWidth" fmla="val 21600"/>
            <a:gd name="ODFHeight" fmla="val 21600"/>
            <a:gd name="IsViewBoxEqualsShapeSize" fmla="val 0"/>
            <a:gd name="ODFTextRectL" fmla="*/ COTextRectL ODFRight 1"/>
            <a:gd name="ODFTextRectT" fmla="*/ COTextRectT ODFBottom 1"/>
            <a:gd name="ODFTextRectR" fmla="*/ COTextRectR ODFRight 1"/>
            <a:gd name="ODFTextRectB" fmla="*/ COTextRectB ODFBottom 1"/>
          </a:gdLst>
          <a:ahLst/>
          <a:cxnLst/>
          <a:rect l="OXMLTextRectL" t="OXMLTextRectT" r="OXMLTextRectR" b="OXMLTextRectB"/>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Lst>
        </a:custGeom>
        <a:solidFill>
          <a:srgbClr val="66FFFF"/>
        </a:solidFill>
        <a:ln w="9525">
          <a:solidFill>
            <a:srgbClr val="000000"/>
          </a:solidFill>
          <a:prstDash val="solid"/>
        </a:ln>
      </xdr:spPr>
    </xdr:sp>
    <xdr:clientData/>
  </xdr:absoluteAnchor>
  <xdr:absoluteAnchor>
    <xdr:pos x="244475" y="6169024"/>
    <xdr:ext cx="139697" cy="200025"/>
    <xdr:sp macro="" textlink="">
      <xdr:nvSpPr>
        <xdr:cNvPr id="7" name="Shape 6">
          <a:hlinkClick xmlns:r="http://schemas.openxmlformats.org/officeDocument/2006/relationships" r:id="rId6"/>
        </xdr:cNvPr>
        <xdr:cNvSpPr/>
      </xdr:nvSpPr>
      <xdr:spPr bwMode="auto">
        <a:xfrm>
          <a:off x="244475" y="6169024"/>
          <a:ext cx="139697" cy="200025"/>
        </a:xfrm>
        <a:custGeom>
          <a:avLst/>
          <a:gdLst>
            <a:gd name="OXMLWidth" fmla="val w"/>
            <a:gd name="T0" fmla="*/ 2147483647 OXMLWidth 21600"/>
            <a:gd name="OXMLHeight" fmla="val h"/>
            <a:gd name="T1" fmla="*/ 2147483647 OXMLHeight 21600"/>
            <a:gd name="T2" fmla="*/ 2147483647 OXMLWidth 21600"/>
            <a:gd name="T3" fmla="*/ 2147483647 OXMLHeight 21600"/>
            <a:gd name="T4" fmla="*/ 2147483647 OXMLWidth 21600"/>
            <a:gd name="T5" fmla="*/ 2147483647 OXMLHeight 21600"/>
            <a:gd name="T6" fmla="*/ 2147483647 OXMLWidth 21600"/>
            <a:gd name="T7" fmla="*/ 2147483647 OXMLHeight 21600"/>
            <a:gd name="T8" fmla="*/ 2147483647 OXMLWidth 21600"/>
            <a:gd name="T9" fmla="*/ 2147483647 OXMLHeight 21600"/>
            <a:gd name="T10" fmla="*/ 0 OXMLWidth 21600"/>
            <a:gd name="T11" fmla="*/ 0 OXMLHeight 21600"/>
            <a:gd name="T12" fmla="*/ 2147483647 OXMLWidth 21600"/>
            <a:gd name="T13" fmla="*/ 0 OXMLHeight 21600"/>
            <a:gd name="T14" fmla="*/ 2147483647 OXMLWidth 21600"/>
            <a:gd name="T15" fmla="*/ 2147483647 OXMLHeight 21600"/>
            <a:gd name="T16" fmla="*/ 0 60000 65536"/>
            <a:gd name="T17" fmla="*/ 0 60000 65536"/>
            <a:gd name="T18" fmla="*/ 0 60000 65536"/>
            <a:gd name="T19" fmla="*/ 0 60000 65536"/>
            <a:gd name="T20" fmla="*/ 0 60000 65536"/>
            <a:gd name="T21" fmla="*/ 0 60000 65536"/>
            <a:gd name="T22" fmla="*/ 0 60000 65536"/>
            <a:gd name="T23" fmla="*/ 0 60000 65536"/>
            <a:gd name="T24" fmla="*/ 977 OXMLWidth 21600"/>
            <a:gd name="T25" fmla="*/ 818 OXMLHeight 21600"/>
            <a:gd name="T26" fmla="*/ 20622 OXMLWidth 21600"/>
            <a:gd name="T27" fmla="*/ 16429 OXMLHeight 21600"/>
            <a:gd name="OXMLTextRectL" fmla="val T24"/>
            <a:gd name="OXMLTextRectT" fmla="val T25"/>
            <a:gd name="OXMLTextRectR" fmla="val T26"/>
            <a:gd name="OXMLTextRectB" fmla="val T27"/>
            <a:gd name="COTextRectL" fmla="*/ OXMLTextRectL 1 OXMLWidth"/>
            <a:gd name="COTextRectT" fmla="*/ OXMLTextRectT 1 OXMLHeight"/>
            <a:gd name="COTextRectR" fmla="*/ OXMLTextRectR 1 OXMLWidth"/>
            <a:gd name="COTextRectB" fmla="*/ OXMLTextRectB 1 OXMLHeight"/>
            <a:gd name="ODFLeft" fmla="val 0"/>
            <a:gd name="ODFTop" fmla="val 0"/>
            <a:gd name="ODFRight" fmla="val 21600"/>
            <a:gd name="ODFBottom" fmla="val 21600"/>
            <a:gd name="ODFWidth" fmla="val 21600"/>
            <a:gd name="ODFHeight" fmla="val 21600"/>
            <a:gd name="IsViewBoxEqualsShapeSize" fmla="val 0"/>
            <a:gd name="ODFTextRectL" fmla="*/ COTextRectL ODFRight 1"/>
            <a:gd name="ODFTextRectT" fmla="*/ COTextRectT ODFBottom 1"/>
            <a:gd name="ODFTextRectR" fmla="*/ COTextRectR ODFRight 1"/>
            <a:gd name="ODFTextRectB" fmla="*/ COTextRectB ODFBottom 1"/>
          </a:gdLst>
          <a:ahLst/>
          <a:cxnLst/>
          <a:rect l="OXMLTextRectL" t="OXMLTextRectT" r="OXMLTextRectR" b="OXMLTextRectB"/>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Lst>
        </a:custGeom>
        <a:solidFill>
          <a:srgbClr val="B2B2B2"/>
        </a:solidFill>
        <a:ln w="9525">
          <a:solidFill>
            <a:srgbClr val="000000"/>
          </a:solidFill>
          <a:prstDash val="solid"/>
        </a:ln>
      </xdr:spPr>
    </xdr:sp>
    <xdr:clientData/>
  </xdr:absoluteAnchor>
  <xdr:absoluteAnchor>
    <xdr:pos x="238125" y="4991100"/>
    <xdr:ext cx="139697" cy="200025"/>
    <xdr:sp macro="" textlink="">
      <xdr:nvSpPr>
        <xdr:cNvPr id="8" name="Shape 7">
          <a:hlinkClick xmlns:r="http://schemas.openxmlformats.org/officeDocument/2006/relationships" r:id="rId7"/>
        </xdr:cNvPr>
        <xdr:cNvSpPr/>
      </xdr:nvSpPr>
      <xdr:spPr bwMode="auto">
        <a:xfrm>
          <a:off x="238125" y="4991100"/>
          <a:ext cx="139697" cy="200025"/>
        </a:xfrm>
        <a:custGeom>
          <a:avLst/>
          <a:gdLst>
            <a:gd name="OXMLWidth" fmla="val w"/>
            <a:gd name="T0" fmla="*/ 2147483647 OXMLWidth 21600"/>
            <a:gd name="OXMLHeight" fmla="val h"/>
            <a:gd name="T1" fmla="*/ 2147483647 OXMLHeight 21600"/>
            <a:gd name="T2" fmla="*/ 2147483647 OXMLWidth 21600"/>
            <a:gd name="T3" fmla="*/ 2147483647 OXMLHeight 21600"/>
            <a:gd name="T4" fmla="*/ 2147483647 OXMLWidth 21600"/>
            <a:gd name="T5" fmla="*/ 2147483647 OXMLHeight 21600"/>
            <a:gd name="T6" fmla="*/ 2147483647 OXMLWidth 21600"/>
            <a:gd name="T7" fmla="*/ 2147483647 OXMLHeight 21600"/>
            <a:gd name="T8" fmla="*/ 2147483647 OXMLWidth 21600"/>
            <a:gd name="T9" fmla="*/ 2147483647 OXMLHeight 21600"/>
            <a:gd name="T10" fmla="*/ 0 OXMLWidth 21600"/>
            <a:gd name="T11" fmla="*/ 0 OXMLHeight 21600"/>
            <a:gd name="T12" fmla="*/ 2147483647 OXMLWidth 21600"/>
            <a:gd name="T13" fmla="*/ 0 OXMLHeight 21600"/>
            <a:gd name="T14" fmla="*/ 2147483647 OXMLWidth 21600"/>
            <a:gd name="T15" fmla="*/ 2147483647 OXMLHeight 21600"/>
            <a:gd name="T16" fmla="*/ 0 60000 65536"/>
            <a:gd name="T17" fmla="*/ 0 60000 65536"/>
            <a:gd name="T18" fmla="*/ 0 60000 65536"/>
            <a:gd name="T19" fmla="*/ 0 60000 65536"/>
            <a:gd name="T20" fmla="*/ 0 60000 65536"/>
            <a:gd name="T21" fmla="*/ 0 60000 65536"/>
            <a:gd name="T22" fmla="*/ 0 60000 65536"/>
            <a:gd name="T23" fmla="*/ 0 60000 65536"/>
            <a:gd name="T24" fmla="*/ 977 OXMLWidth 21600"/>
            <a:gd name="T25" fmla="*/ 818 OXMLHeight 21600"/>
            <a:gd name="T26" fmla="*/ 20622 OXMLWidth 21600"/>
            <a:gd name="T27" fmla="*/ 16429 OXMLHeight 21600"/>
            <a:gd name="OXMLTextRectL" fmla="val T24"/>
            <a:gd name="OXMLTextRectT" fmla="val T25"/>
            <a:gd name="OXMLTextRectR" fmla="val T26"/>
            <a:gd name="OXMLTextRectB" fmla="val T27"/>
            <a:gd name="COTextRectL" fmla="*/ OXMLTextRectL 1 OXMLWidth"/>
            <a:gd name="COTextRectT" fmla="*/ OXMLTextRectT 1 OXMLHeight"/>
            <a:gd name="COTextRectR" fmla="*/ OXMLTextRectR 1 OXMLWidth"/>
            <a:gd name="COTextRectB" fmla="*/ OXMLTextRectB 1 OXMLHeight"/>
            <a:gd name="ODFLeft" fmla="val 0"/>
            <a:gd name="ODFTop" fmla="val 0"/>
            <a:gd name="ODFRight" fmla="val 21600"/>
            <a:gd name="ODFBottom" fmla="val 21600"/>
            <a:gd name="ODFWidth" fmla="val 21600"/>
            <a:gd name="ODFHeight" fmla="val 21600"/>
            <a:gd name="IsViewBoxEqualsShapeSize" fmla="val 0"/>
            <a:gd name="ODFTextRectL" fmla="*/ COTextRectL ODFRight 1"/>
            <a:gd name="ODFTextRectT" fmla="*/ COTextRectT ODFBottom 1"/>
            <a:gd name="ODFTextRectR" fmla="*/ COTextRectR ODFRight 1"/>
            <a:gd name="ODFTextRectB" fmla="*/ COTextRectB ODFBottom 1"/>
          </a:gdLst>
          <a:ahLst/>
          <a:cxnLst/>
          <a:rect l="OXMLTextRectL" t="OXMLTextRectT" r="OXMLTextRectR" b="OXMLTextRectB"/>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Lst>
        </a:custGeom>
        <a:solidFill>
          <a:srgbClr val="9999FF"/>
        </a:solidFill>
        <a:ln w="9525">
          <a:solidFill>
            <a:srgbClr val="000000"/>
          </a:solidFill>
          <a:prstDash val="solid"/>
        </a:ln>
      </xdr:spPr>
    </xdr:sp>
    <xdr:clientData/>
  </xdr:absoluteAnchor>
</xdr:wsDr>
</file>

<file path=xl/theme/theme1.xml><?xml version="1.0" encoding="utf-8"?>
<a:theme xmlns:a="http://schemas.openxmlformats.org/drawingml/2006/main" name="Тема Office">
  <a:themeElements>
    <a:clrScheme name="Стандартная">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gradFill>
      </a:fillStyleLst>
      <a:lnStyleLst>
        <a:ln w="6350">
          <a:solidFill>
            <a:schemeClr val="phClr"/>
          </a:solidFill>
          <a:prstDash val="solid"/>
        </a:ln>
        <a:ln w="12700">
          <a:solidFill>
            <a:schemeClr val="phClr"/>
          </a:solidFill>
          <a:prstDash val="solid"/>
        </a:ln>
        <a:ln w="19050">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workbookViewId="0">
      <selection activeCell="E3" sqref="E3"/>
    </sheetView>
  </sheetViews>
  <sheetFormatPr defaultColWidth="9.140625" defaultRowHeight="15" x14ac:dyDescent="0.25"/>
  <cols>
    <col min="1" max="1" width="160.140625" bestFit="1" customWidth="1"/>
  </cols>
  <sheetData>
    <row r="1" spans="1:1" ht="47.25" x14ac:dyDescent="0.25">
      <c r="A1" s="145" t="s">
        <v>813</v>
      </c>
    </row>
    <row r="2" spans="1:1" ht="31.5" x14ac:dyDescent="0.25">
      <c r="A2" s="1" t="s">
        <v>0</v>
      </c>
    </row>
    <row r="3" spans="1:1" ht="267.75" customHeight="1" x14ac:dyDescent="0.25">
      <c r="A3" s="2" t="s">
        <v>1</v>
      </c>
    </row>
  </sheetData>
  <pageMargins left="0.70000004768371604" right="0.70000004768371604" top="0.75" bottom="0.75" header="0.30000001192092901" footer="0.30000001192092901"/>
  <pageSetup paperSize="9" firstPageNumber="2147483648"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0.7109375" defaultRowHeight="15" x14ac:dyDescent="0.25"/>
  <sheetData/>
  <pageMargins left="0.59055554866790816" right="0.59055554866790816" top="0.59055554866790816" bottom="0.59055554866790816" header="0.5" footer="0.5"/>
  <pageSetup paperSize="9" firstPageNumber="2147483648" fitToWidth="0"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tabSelected="1" workbookViewId="0">
      <selection activeCell="F22" sqref="F22"/>
    </sheetView>
  </sheetViews>
  <sheetFormatPr defaultColWidth="9.140625" defaultRowHeight="15" x14ac:dyDescent="0.25"/>
  <cols>
    <col min="1" max="1" width="8.7109375" bestFit="1" customWidth="1"/>
    <col min="2" max="2" width="153.5703125" bestFit="1" customWidth="1"/>
  </cols>
  <sheetData>
    <row r="1" spans="1:2" ht="15.75" x14ac:dyDescent="0.25">
      <c r="A1" s="3"/>
      <c r="B1" s="4" t="s">
        <v>2</v>
      </c>
    </row>
    <row r="2" spans="1:2" ht="15.75" x14ac:dyDescent="0.25">
      <c r="A2" s="3"/>
      <c r="B2" s="5" t="s">
        <v>3</v>
      </c>
    </row>
    <row r="3" spans="1:2" ht="15.75" x14ac:dyDescent="0.25">
      <c r="A3" s="3"/>
      <c r="B3" s="6" t="s">
        <v>4</v>
      </c>
    </row>
    <row r="4" spans="1:2" ht="15.75" x14ac:dyDescent="0.25">
      <c r="A4" s="3"/>
      <c r="B4" s="6" t="s">
        <v>5</v>
      </c>
    </row>
    <row r="5" spans="1:2" ht="15.75" x14ac:dyDescent="0.25">
      <c r="A5" s="3"/>
      <c r="B5" s="7" t="s">
        <v>6</v>
      </c>
    </row>
    <row r="6" spans="1:2" ht="15.75" x14ac:dyDescent="0.25">
      <c r="A6" s="3"/>
      <c r="B6" s="6" t="s">
        <v>7</v>
      </c>
    </row>
    <row r="7" spans="1:2" ht="15.75" x14ac:dyDescent="0.25">
      <c r="A7" s="3"/>
      <c r="B7" s="8" t="s">
        <v>8</v>
      </c>
    </row>
    <row r="8" spans="1:2" ht="15.75" x14ac:dyDescent="0.25">
      <c r="A8" s="3"/>
      <c r="B8" s="6" t="s">
        <v>9</v>
      </c>
    </row>
    <row r="9" spans="1:2" ht="15.75" x14ac:dyDescent="0.25">
      <c r="A9" s="3"/>
      <c r="B9" s="6" t="s">
        <v>10</v>
      </c>
    </row>
    <row r="10" spans="1:2" ht="15.75" x14ac:dyDescent="0.25">
      <c r="A10" s="3"/>
      <c r="B10" s="9" t="s">
        <v>11</v>
      </c>
    </row>
    <row r="11" spans="1:2" ht="15.75" x14ac:dyDescent="0.25">
      <c r="A11" s="3"/>
      <c r="B11" s="6" t="s">
        <v>12</v>
      </c>
    </row>
    <row r="12" spans="1:2" ht="15.75" x14ac:dyDescent="0.25">
      <c r="A12" s="3"/>
      <c r="B12" s="6" t="s">
        <v>13</v>
      </c>
    </row>
    <row r="13" spans="1:2" ht="15.75" x14ac:dyDescent="0.25">
      <c r="A13" s="3"/>
      <c r="B13" s="6" t="s">
        <v>14</v>
      </c>
    </row>
    <row r="14" spans="1:2" ht="15.75" x14ac:dyDescent="0.25">
      <c r="A14" s="3"/>
      <c r="B14" s="6" t="s">
        <v>15</v>
      </c>
    </row>
    <row r="15" spans="1:2" ht="31.5" x14ac:dyDescent="0.25">
      <c r="A15" s="3"/>
      <c r="B15" s="8" t="s">
        <v>16</v>
      </c>
    </row>
    <row r="16" spans="1:2" ht="15.75" x14ac:dyDescent="0.25">
      <c r="A16" s="3"/>
      <c r="B16" s="10" t="s">
        <v>17</v>
      </c>
    </row>
    <row r="17" spans="1:2" ht="15.75" x14ac:dyDescent="0.25">
      <c r="A17" s="3"/>
      <c r="B17" s="11" t="s">
        <v>18</v>
      </c>
    </row>
    <row r="18" spans="1:2" ht="15.75" x14ac:dyDescent="0.25">
      <c r="A18" s="3"/>
      <c r="B18" s="6" t="s">
        <v>19</v>
      </c>
    </row>
    <row r="19" spans="1:2" ht="15.75" x14ac:dyDescent="0.25">
      <c r="A19" s="3"/>
      <c r="B19" s="6" t="s">
        <v>20</v>
      </c>
    </row>
    <row r="20" spans="1:2" ht="15.75" x14ac:dyDescent="0.25">
      <c r="A20" s="3"/>
      <c r="B20" s="6" t="s">
        <v>21</v>
      </c>
    </row>
    <row r="21" spans="1:2" ht="15.75" x14ac:dyDescent="0.25">
      <c r="A21" s="3"/>
      <c r="B21" s="6" t="s">
        <v>22</v>
      </c>
    </row>
    <row r="22" spans="1:2" ht="15.75" x14ac:dyDescent="0.25">
      <c r="A22" s="3"/>
      <c r="B22" s="6" t="s">
        <v>23</v>
      </c>
    </row>
    <row r="23" spans="1:2" ht="15.75" x14ac:dyDescent="0.25">
      <c r="A23" s="3"/>
      <c r="B23" s="6" t="s">
        <v>24</v>
      </c>
    </row>
    <row r="24" spans="1:2" ht="15.75" x14ac:dyDescent="0.25">
      <c r="A24" s="3"/>
      <c r="B24" s="12" t="s">
        <v>25</v>
      </c>
    </row>
    <row r="25" spans="1:2" ht="15.75" x14ac:dyDescent="0.25">
      <c r="A25" s="3"/>
      <c r="B25" s="13" t="s">
        <v>26</v>
      </c>
    </row>
    <row r="26" spans="1:2" ht="15.75" x14ac:dyDescent="0.25">
      <c r="A26" s="3"/>
      <c r="B26" s="8" t="s">
        <v>27</v>
      </c>
    </row>
    <row r="27" spans="1:2" ht="15.75" x14ac:dyDescent="0.25">
      <c r="A27" s="3"/>
      <c r="B27" s="8" t="s">
        <v>28</v>
      </c>
    </row>
    <row r="28" spans="1:2" ht="15.75" x14ac:dyDescent="0.25">
      <c r="A28" s="3"/>
      <c r="B28" s="14" t="s">
        <v>29</v>
      </c>
    </row>
    <row r="29" spans="1:2" ht="15.75" x14ac:dyDescent="0.25">
      <c r="A29" s="3"/>
      <c r="B29" s="8" t="s">
        <v>30</v>
      </c>
    </row>
    <row r="30" spans="1:2" ht="15.75" x14ac:dyDescent="0.25">
      <c r="A30" s="3"/>
      <c r="B30" s="8" t="s">
        <v>31</v>
      </c>
    </row>
    <row r="31" spans="1:2" ht="15" customHeight="1" x14ac:dyDescent="0.25">
      <c r="A31" s="3"/>
      <c r="B31" s="15" t="s">
        <v>32</v>
      </c>
    </row>
    <row r="32" spans="1:2" ht="31.5" x14ac:dyDescent="0.25">
      <c r="A32" s="3"/>
      <c r="B32" s="8" t="s">
        <v>33</v>
      </c>
    </row>
    <row r="33" spans="1:2" ht="15.75" x14ac:dyDescent="0.25">
      <c r="A33" s="3"/>
      <c r="B33" s="8" t="s">
        <v>34</v>
      </c>
    </row>
    <row r="34" spans="1:2" ht="15.75" x14ac:dyDescent="0.25">
      <c r="A34" s="3"/>
      <c r="B34" s="8" t="s">
        <v>35</v>
      </c>
    </row>
  </sheetData>
  <pageMargins left="0.70000004768371604" right="0.70000004768371604" top="0.75" bottom="0.75" header="0.30000001192092901" footer="0.30000001192092901"/>
  <pageSetup paperSize="9" firstPageNumber="2147483648" fitToWidth="0"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topLeftCell="A19" workbookViewId="0">
      <selection activeCell="H11" sqref="H11"/>
    </sheetView>
  </sheetViews>
  <sheetFormatPr defaultColWidth="9.140625" defaultRowHeight="15" x14ac:dyDescent="0.25"/>
  <cols>
    <col min="1" max="1" width="12.5703125" bestFit="1" customWidth="1"/>
    <col min="2" max="2" width="104.140625" bestFit="1" customWidth="1"/>
    <col min="3" max="3" width="21.7109375" bestFit="1" customWidth="1"/>
    <col min="4" max="4" width="25.140625" style="16" bestFit="1" customWidth="1"/>
  </cols>
  <sheetData>
    <row r="1" spans="1:4" ht="24" customHeight="1" x14ac:dyDescent="0.25">
      <c r="A1" s="192" t="s">
        <v>3</v>
      </c>
      <c r="B1" s="193"/>
      <c r="C1" s="193"/>
      <c r="D1" s="194"/>
    </row>
    <row r="2" spans="1:4" ht="20.25" customHeight="1" x14ac:dyDescent="0.25">
      <c r="A2" s="195" t="s">
        <v>36</v>
      </c>
      <c r="B2" s="196" t="s">
        <v>37</v>
      </c>
      <c r="C2" s="196" t="s">
        <v>38</v>
      </c>
      <c r="D2" s="196" t="s">
        <v>39</v>
      </c>
    </row>
    <row r="3" spans="1:4" ht="15.75" x14ac:dyDescent="0.25">
      <c r="A3" s="197" t="s">
        <v>4</v>
      </c>
      <c r="B3" s="198"/>
      <c r="C3" s="198"/>
      <c r="D3" s="199"/>
    </row>
    <row r="4" spans="1:4" ht="47.25" x14ac:dyDescent="0.25">
      <c r="A4" s="17">
        <v>1</v>
      </c>
      <c r="B4" s="18" t="s">
        <v>40</v>
      </c>
      <c r="C4" s="19" t="s">
        <v>41</v>
      </c>
      <c r="D4" s="20" t="s">
        <v>42</v>
      </c>
    </row>
    <row r="5" spans="1:4" ht="47.25" x14ac:dyDescent="0.25">
      <c r="A5" s="17">
        <f t="shared" ref="A5:A6" si="0">A4+1</f>
        <v>2</v>
      </c>
      <c r="B5" s="18" t="s">
        <v>43</v>
      </c>
      <c r="C5" s="20" t="s">
        <v>41</v>
      </c>
      <c r="D5" s="20" t="s">
        <v>44</v>
      </c>
    </row>
    <row r="6" spans="1:4" ht="38.25" customHeight="1" x14ac:dyDescent="0.25">
      <c r="A6" s="17">
        <f t="shared" si="0"/>
        <v>3</v>
      </c>
      <c r="B6" s="18" t="s">
        <v>45</v>
      </c>
      <c r="C6" s="20" t="s">
        <v>41</v>
      </c>
      <c r="D6" s="20" t="s">
        <v>46</v>
      </c>
    </row>
    <row r="7" spans="1:4" ht="48" customHeight="1" x14ac:dyDescent="0.25">
      <c r="A7" s="17">
        <v>4</v>
      </c>
      <c r="B7" s="22" t="s">
        <v>47</v>
      </c>
      <c r="C7" s="200" t="s">
        <v>48</v>
      </c>
      <c r="D7" s="200" t="s">
        <v>46</v>
      </c>
    </row>
    <row r="8" spans="1:4" ht="48" customHeight="1" x14ac:dyDescent="0.25">
      <c r="A8" s="17">
        <v>5</v>
      </c>
      <c r="B8" s="22" t="s">
        <v>49</v>
      </c>
      <c r="C8" s="200" t="s">
        <v>50</v>
      </c>
      <c r="D8" s="200" t="s">
        <v>46</v>
      </c>
    </row>
    <row r="9" spans="1:4" ht="48" customHeight="1" x14ac:dyDescent="0.25">
      <c r="A9" s="17">
        <v>6</v>
      </c>
      <c r="B9" s="22" t="s">
        <v>817</v>
      </c>
      <c r="C9" s="200" t="s">
        <v>51</v>
      </c>
      <c r="D9" s="200" t="s">
        <v>46</v>
      </c>
    </row>
    <row r="10" spans="1:4" ht="66.75" customHeight="1" x14ac:dyDescent="0.25">
      <c r="A10" s="17">
        <v>7</v>
      </c>
      <c r="B10" s="18" t="s">
        <v>52</v>
      </c>
      <c r="C10" s="20" t="s">
        <v>41</v>
      </c>
      <c r="D10" s="20" t="s">
        <v>53</v>
      </c>
    </row>
    <row r="11" spans="1:4" ht="47.25" x14ac:dyDescent="0.25">
      <c r="A11" s="17">
        <v>8</v>
      </c>
      <c r="B11" s="18" t="s">
        <v>54</v>
      </c>
      <c r="C11" s="20" t="s">
        <v>41</v>
      </c>
      <c r="D11" s="20" t="s">
        <v>55</v>
      </c>
    </row>
    <row r="12" spans="1:4" ht="47.25" x14ac:dyDescent="0.25">
      <c r="A12" s="17">
        <f t="shared" ref="A12:A75" si="1">A11+1</f>
        <v>9</v>
      </c>
      <c r="B12" s="18" t="s">
        <v>56</v>
      </c>
      <c r="C12" s="20" t="s">
        <v>57</v>
      </c>
      <c r="D12" s="20" t="s">
        <v>58</v>
      </c>
    </row>
    <row r="13" spans="1:4" ht="31.5" x14ac:dyDescent="0.25">
      <c r="A13" s="17">
        <f t="shared" si="1"/>
        <v>10</v>
      </c>
      <c r="B13" s="18" t="s">
        <v>59</v>
      </c>
      <c r="C13" s="20" t="s">
        <v>51</v>
      </c>
      <c r="D13" s="20" t="s">
        <v>60</v>
      </c>
    </row>
    <row r="14" spans="1:4" ht="24.75" customHeight="1" x14ac:dyDescent="0.25">
      <c r="A14" s="17">
        <f t="shared" si="1"/>
        <v>11</v>
      </c>
      <c r="B14" s="7" t="s">
        <v>61</v>
      </c>
      <c r="C14" s="20" t="s">
        <v>57</v>
      </c>
      <c r="D14" s="21" t="s">
        <v>62</v>
      </c>
    </row>
    <row r="15" spans="1:4" ht="27.75" customHeight="1" x14ac:dyDescent="0.25">
      <c r="A15" s="17">
        <f t="shared" si="1"/>
        <v>12</v>
      </c>
      <c r="B15" s="18" t="s">
        <v>63</v>
      </c>
      <c r="C15" s="20" t="s">
        <v>57</v>
      </c>
      <c r="D15" s="143" t="s">
        <v>807</v>
      </c>
    </row>
    <row r="16" spans="1:4" ht="27" customHeight="1" x14ac:dyDescent="0.25">
      <c r="A16" s="17">
        <f t="shared" si="1"/>
        <v>13</v>
      </c>
      <c r="B16" s="7" t="s">
        <v>64</v>
      </c>
      <c r="C16" s="20" t="s">
        <v>57</v>
      </c>
      <c r="D16" s="20" t="s">
        <v>65</v>
      </c>
    </row>
    <row r="17" spans="1:4" ht="47.25" x14ac:dyDescent="0.25">
      <c r="A17" s="17">
        <f t="shared" si="1"/>
        <v>14</v>
      </c>
      <c r="B17" s="18" t="s">
        <v>66</v>
      </c>
      <c r="C17" s="20" t="s">
        <v>67</v>
      </c>
      <c r="D17" s="20" t="s">
        <v>68</v>
      </c>
    </row>
    <row r="18" spans="1:4" ht="47.25" x14ac:dyDescent="0.25">
      <c r="A18" s="17">
        <f t="shared" si="1"/>
        <v>15</v>
      </c>
      <c r="B18" s="18" t="s">
        <v>69</v>
      </c>
      <c r="C18" s="21" t="s">
        <v>57</v>
      </c>
      <c r="D18" s="20" t="s">
        <v>68</v>
      </c>
    </row>
    <row r="19" spans="1:4" ht="24" customHeight="1" x14ac:dyDescent="0.25">
      <c r="A19" s="17">
        <f t="shared" si="1"/>
        <v>16</v>
      </c>
      <c r="B19" s="7" t="s">
        <v>70</v>
      </c>
      <c r="C19" s="21" t="s">
        <v>57</v>
      </c>
      <c r="D19" s="133" t="s">
        <v>65</v>
      </c>
    </row>
    <row r="20" spans="1:4" ht="36.75" customHeight="1" x14ac:dyDescent="0.25">
      <c r="A20" s="17">
        <f t="shared" si="1"/>
        <v>17</v>
      </c>
      <c r="B20" s="7" t="s">
        <v>71</v>
      </c>
      <c r="C20" s="21" t="s">
        <v>57</v>
      </c>
      <c r="D20" s="133" t="s">
        <v>55</v>
      </c>
    </row>
    <row r="21" spans="1:4" ht="29.25" customHeight="1" x14ac:dyDescent="0.25">
      <c r="A21" s="17">
        <f t="shared" si="1"/>
        <v>18</v>
      </c>
      <c r="B21" s="7" t="s">
        <v>72</v>
      </c>
      <c r="C21" s="21" t="s">
        <v>57</v>
      </c>
      <c r="D21" s="21" t="s">
        <v>73</v>
      </c>
    </row>
    <row r="22" spans="1:4" ht="15.75" x14ac:dyDescent="0.25">
      <c r="A22" s="150" t="s">
        <v>5</v>
      </c>
      <c r="B22" s="151"/>
      <c r="C22" s="151"/>
      <c r="D22" s="152"/>
    </row>
    <row r="23" spans="1:4" ht="47.25" x14ac:dyDescent="0.25">
      <c r="A23" s="21">
        <v>1</v>
      </c>
      <c r="B23" s="22" t="s">
        <v>74</v>
      </c>
      <c r="C23" s="20" t="s">
        <v>75</v>
      </c>
      <c r="D23" s="20" t="s">
        <v>76</v>
      </c>
    </row>
    <row r="24" spans="1:4" ht="28.5" customHeight="1" x14ac:dyDescent="0.25">
      <c r="A24" s="17">
        <f t="shared" si="1"/>
        <v>2</v>
      </c>
      <c r="B24" s="7" t="s">
        <v>77</v>
      </c>
      <c r="C24" s="21" t="s">
        <v>51</v>
      </c>
      <c r="D24" s="21"/>
    </row>
    <row r="25" spans="1:4" ht="79.5" customHeight="1" x14ac:dyDescent="0.25">
      <c r="A25" s="17">
        <f t="shared" si="1"/>
        <v>3</v>
      </c>
      <c r="B25" s="7" t="s">
        <v>78</v>
      </c>
      <c r="C25" s="21" t="s">
        <v>79</v>
      </c>
      <c r="D25" s="21" t="s">
        <v>80</v>
      </c>
    </row>
    <row r="26" spans="1:4" ht="31.5" x14ac:dyDescent="0.25">
      <c r="A26" s="17">
        <f t="shared" si="1"/>
        <v>4</v>
      </c>
      <c r="B26" s="7" t="s">
        <v>81</v>
      </c>
      <c r="C26" s="21" t="s">
        <v>79</v>
      </c>
      <c r="D26" s="21"/>
    </row>
    <row r="27" spans="1:4" ht="52.5" customHeight="1" x14ac:dyDescent="0.25">
      <c r="A27" s="17">
        <f t="shared" si="1"/>
        <v>5</v>
      </c>
      <c r="B27" s="7" t="s">
        <v>82</v>
      </c>
      <c r="C27" s="21" t="s">
        <v>79</v>
      </c>
      <c r="D27" s="21" t="s">
        <v>83</v>
      </c>
    </row>
    <row r="28" spans="1:4" ht="31.5" x14ac:dyDescent="0.25">
      <c r="A28" s="17">
        <f t="shared" si="1"/>
        <v>6</v>
      </c>
      <c r="B28" s="18" t="s">
        <v>84</v>
      </c>
      <c r="C28" s="20" t="s">
        <v>85</v>
      </c>
      <c r="D28" s="143"/>
    </row>
    <row r="29" spans="1:4" ht="68.25" customHeight="1" x14ac:dyDescent="0.25">
      <c r="A29" s="17">
        <f t="shared" si="1"/>
        <v>7</v>
      </c>
      <c r="B29" s="7" t="s">
        <v>86</v>
      </c>
      <c r="C29" s="21" t="s">
        <v>87</v>
      </c>
      <c r="D29" s="20" t="s">
        <v>68</v>
      </c>
    </row>
    <row r="30" spans="1:4" ht="47.25" x14ac:dyDescent="0.25">
      <c r="A30" s="17">
        <f t="shared" si="1"/>
        <v>8</v>
      </c>
      <c r="B30" s="7" t="s">
        <v>88</v>
      </c>
      <c r="C30" s="21" t="s">
        <v>87</v>
      </c>
      <c r="D30" s="20" t="s">
        <v>68</v>
      </c>
    </row>
    <row r="31" spans="1:4" ht="141.75" x14ac:dyDescent="0.25">
      <c r="A31" s="17">
        <f t="shared" si="1"/>
        <v>9</v>
      </c>
      <c r="B31" s="18" t="s">
        <v>89</v>
      </c>
      <c r="C31" s="21" t="s">
        <v>87</v>
      </c>
      <c r="D31" s="20" t="s">
        <v>90</v>
      </c>
    </row>
    <row r="32" spans="1:4" ht="27.75" customHeight="1" x14ac:dyDescent="0.25">
      <c r="A32" s="17">
        <f t="shared" si="1"/>
        <v>10</v>
      </c>
      <c r="B32" s="7" t="s">
        <v>91</v>
      </c>
      <c r="C32" s="21" t="s">
        <v>87</v>
      </c>
      <c r="D32" s="143"/>
    </row>
    <row r="33" spans="1:4" ht="63" x14ac:dyDescent="0.25">
      <c r="A33" s="17">
        <f t="shared" si="1"/>
        <v>11</v>
      </c>
      <c r="B33" s="18" t="s">
        <v>92</v>
      </c>
      <c r="C33" s="20" t="s">
        <v>93</v>
      </c>
      <c r="D33" s="20" t="s">
        <v>94</v>
      </c>
    </row>
    <row r="34" spans="1:4" ht="30" customHeight="1" x14ac:dyDescent="0.25">
      <c r="A34" s="17">
        <f t="shared" si="1"/>
        <v>12</v>
      </c>
      <c r="B34" s="7" t="s">
        <v>95</v>
      </c>
      <c r="C34" s="21" t="s">
        <v>67</v>
      </c>
      <c r="D34" s="21"/>
    </row>
    <row r="35" spans="1:4" ht="63" x14ac:dyDescent="0.25">
      <c r="A35" s="17">
        <f t="shared" si="1"/>
        <v>13</v>
      </c>
      <c r="B35" s="7" t="s">
        <v>96</v>
      </c>
      <c r="C35" s="21" t="s">
        <v>57</v>
      </c>
      <c r="D35" s="21" t="s">
        <v>97</v>
      </c>
    </row>
    <row r="36" spans="1:4" ht="47.25" x14ac:dyDescent="0.25">
      <c r="A36" s="17">
        <f t="shared" si="1"/>
        <v>14</v>
      </c>
      <c r="B36" s="7" t="s">
        <v>98</v>
      </c>
      <c r="C36" s="21" t="s">
        <v>57</v>
      </c>
      <c r="D36" s="21" t="s">
        <v>97</v>
      </c>
    </row>
    <row r="37" spans="1:4" ht="15.75" x14ac:dyDescent="0.25">
      <c r="A37" s="153" t="s">
        <v>6</v>
      </c>
      <c r="B37" s="154"/>
      <c r="C37" s="154"/>
      <c r="D37" s="155"/>
    </row>
    <row r="38" spans="1:4" ht="47.25" x14ac:dyDescent="0.25">
      <c r="A38" s="23">
        <v>1</v>
      </c>
      <c r="B38" s="18" t="s">
        <v>99</v>
      </c>
      <c r="C38" s="20" t="s">
        <v>48</v>
      </c>
      <c r="D38" s="20" t="s">
        <v>100</v>
      </c>
    </row>
    <row r="39" spans="1:4" ht="31.5" x14ac:dyDescent="0.25">
      <c r="A39" s="17">
        <f t="shared" si="1"/>
        <v>2</v>
      </c>
      <c r="B39" s="18" t="s">
        <v>101</v>
      </c>
      <c r="C39" s="20" t="s">
        <v>48</v>
      </c>
      <c r="D39" s="21" t="s">
        <v>102</v>
      </c>
    </row>
    <row r="40" spans="1:4" ht="47.25" x14ac:dyDescent="0.25">
      <c r="A40" s="17">
        <f t="shared" si="1"/>
        <v>3</v>
      </c>
      <c r="B40" s="18" t="s">
        <v>103</v>
      </c>
      <c r="C40" s="20" t="s">
        <v>48</v>
      </c>
      <c r="D40" s="20" t="s">
        <v>46</v>
      </c>
    </row>
    <row r="41" spans="1:4" ht="31.5" x14ac:dyDescent="0.25">
      <c r="A41" s="17">
        <f t="shared" si="1"/>
        <v>4</v>
      </c>
      <c r="B41" s="201" t="s">
        <v>104</v>
      </c>
      <c r="C41" s="202" t="s">
        <v>105</v>
      </c>
      <c r="D41" s="202" t="s">
        <v>106</v>
      </c>
    </row>
    <row r="42" spans="1:4" ht="31.5" x14ac:dyDescent="0.25">
      <c r="A42" s="17">
        <f t="shared" si="1"/>
        <v>5</v>
      </c>
      <c r="B42" s="7" t="s">
        <v>107</v>
      </c>
      <c r="C42" s="21" t="s">
        <v>79</v>
      </c>
      <c r="D42" s="21" t="s">
        <v>46</v>
      </c>
    </row>
    <row r="43" spans="1:4" s="24" customFormat="1" ht="31.5" x14ac:dyDescent="0.25">
      <c r="A43" s="17">
        <f t="shared" si="1"/>
        <v>6</v>
      </c>
      <c r="B43" s="18" t="s">
        <v>108</v>
      </c>
      <c r="C43" s="20" t="s">
        <v>109</v>
      </c>
      <c r="D43" s="20" t="s">
        <v>110</v>
      </c>
    </row>
    <row r="44" spans="1:4" ht="47.25" x14ac:dyDescent="0.25">
      <c r="A44" s="17">
        <f t="shared" si="1"/>
        <v>7</v>
      </c>
      <c r="B44" s="18" t="s">
        <v>111</v>
      </c>
      <c r="C44" s="20" t="s">
        <v>93</v>
      </c>
      <c r="D44" s="202" t="s">
        <v>106</v>
      </c>
    </row>
    <row r="45" spans="1:4" ht="47.25" x14ac:dyDescent="0.25">
      <c r="A45" s="17">
        <f t="shared" si="1"/>
        <v>8</v>
      </c>
      <c r="B45" s="18" t="s">
        <v>112</v>
      </c>
      <c r="C45" s="21" t="s">
        <v>87</v>
      </c>
      <c r="D45" s="20" t="s">
        <v>44</v>
      </c>
    </row>
    <row r="46" spans="1:4" ht="47.25" x14ac:dyDescent="0.25">
      <c r="A46" s="17">
        <f t="shared" si="1"/>
        <v>9</v>
      </c>
      <c r="B46" s="18" t="s">
        <v>113</v>
      </c>
      <c r="C46" s="21" t="s">
        <v>87</v>
      </c>
      <c r="D46" s="20" t="s">
        <v>44</v>
      </c>
    </row>
    <row r="47" spans="1:4" ht="141.75" x14ac:dyDescent="0.25">
      <c r="A47" s="17">
        <f t="shared" si="1"/>
        <v>10</v>
      </c>
      <c r="B47" s="18" t="s">
        <v>114</v>
      </c>
      <c r="C47" s="21" t="s">
        <v>87</v>
      </c>
      <c r="D47" s="20" t="s">
        <v>115</v>
      </c>
    </row>
    <row r="48" spans="1:4" ht="30.75" customHeight="1" x14ac:dyDescent="0.25">
      <c r="A48" s="17">
        <f t="shared" si="1"/>
        <v>11</v>
      </c>
      <c r="B48" s="7" t="s">
        <v>116</v>
      </c>
      <c r="C48" s="21" t="s">
        <v>87</v>
      </c>
      <c r="D48" s="21" t="s">
        <v>117</v>
      </c>
    </row>
    <row r="49" spans="1:4" ht="30.75" customHeight="1" x14ac:dyDescent="0.25">
      <c r="A49" s="17">
        <f t="shared" si="1"/>
        <v>12</v>
      </c>
      <c r="B49" s="18" t="s">
        <v>118</v>
      </c>
      <c r="C49" s="20" t="s">
        <v>57</v>
      </c>
      <c r="D49" s="20" t="s">
        <v>58</v>
      </c>
    </row>
    <row r="50" spans="1:4" ht="47.25" x14ac:dyDescent="0.25">
      <c r="A50" s="17">
        <f t="shared" si="1"/>
        <v>13</v>
      </c>
      <c r="B50" s="7" t="s">
        <v>119</v>
      </c>
      <c r="C50" s="21" t="s">
        <v>57</v>
      </c>
      <c r="D50" s="21"/>
    </row>
    <row r="51" spans="1:4" ht="15.75" x14ac:dyDescent="0.25">
      <c r="A51" s="153" t="s">
        <v>7</v>
      </c>
      <c r="B51" s="154"/>
      <c r="C51" s="154"/>
      <c r="D51" s="155"/>
    </row>
    <row r="52" spans="1:4" ht="46.5" customHeight="1" x14ac:dyDescent="0.25">
      <c r="A52" s="25">
        <v>1</v>
      </c>
      <c r="B52" s="146" t="s">
        <v>120</v>
      </c>
      <c r="C52" s="21" t="s">
        <v>75</v>
      </c>
      <c r="D52" s="21" t="s">
        <v>68</v>
      </c>
    </row>
    <row r="53" spans="1:4" ht="30.75" customHeight="1" x14ac:dyDescent="0.25">
      <c r="A53" s="17">
        <f t="shared" si="1"/>
        <v>2</v>
      </c>
      <c r="B53" s="7" t="s">
        <v>121</v>
      </c>
      <c r="C53" s="21" t="s">
        <v>122</v>
      </c>
      <c r="D53" s="21" t="str">
        <f>$D$61</f>
        <v>Донецкова Е.В.</v>
      </c>
    </row>
    <row r="54" spans="1:4" ht="30.75" customHeight="1" x14ac:dyDescent="0.25">
      <c r="A54" s="17">
        <f t="shared" si="1"/>
        <v>3</v>
      </c>
      <c r="B54" s="146" t="s">
        <v>123</v>
      </c>
      <c r="C54" s="17" t="s">
        <v>122</v>
      </c>
      <c r="D54" s="26" t="s">
        <v>46</v>
      </c>
    </row>
    <row r="55" spans="1:4" ht="54.75" customHeight="1" x14ac:dyDescent="0.25">
      <c r="A55" s="17">
        <f t="shared" si="1"/>
        <v>4</v>
      </c>
      <c r="B55" s="7" t="s">
        <v>124</v>
      </c>
      <c r="C55" s="21" t="s">
        <v>50</v>
      </c>
      <c r="D55" s="21" t="s">
        <v>125</v>
      </c>
    </row>
    <row r="56" spans="1:4" ht="38.25" customHeight="1" x14ac:dyDescent="0.25">
      <c r="A56" s="17">
        <f t="shared" si="1"/>
        <v>5</v>
      </c>
      <c r="B56" s="7" t="s">
        <v>126</v>
      </c>
      <c r="C56" s="21" t="s">
        <v>51</v>
      </c>
      <c r="D56" s="21" t="s">
        <v>46</v>
      </c>
    </row>
    <row r="57" spans="1:4" ht="63" x14ac:dyDescent="0.25">
      <c r="A57" s="17">
        <f t="shared" si="1"/>
        <v>6</v>
      </c>
      <c r="B57" s="7" t="s">
        <v>127</v>
      </c>
      <c r="C57" s="21" t="s">
        <v>51</v>
      </c>
      <c r="D57" s="21" t="s">
        <v>128</v>
      </c>
    </row>
    <row r="58" spans="1:4" ht="63" x14ac:dyDescent="0.25">
      <c r="A58" s="17">
        <f t="shared" si="1"/>
        <v>7</v>
      </c>
      <c r="B58" s="7" t="s">
        <v>129</v>
      </c>
      <c r="C58" s="21" t="s">
        <v>130</v>
      </c>
      <c r="D58" s="21" t="s">
        <v>131</v>
      </c>
    </row>
    <row r="59" spans="1:4" ht="31.5" x14ac:dyDescent="0.25">
      <c r="A59" s="17">
        <f t="shared" si="1"/>
        <v>8</v>
      </c>
      <c r="B59" s="146" t="s">
        <v>132</v>
      </c>
      <c r="C59" s="21" t="s">
        <v>133</v>
      </c>
      <c r="D59" s="21" t="s">
        <v>102</v>
      </c>
    </row>
    <row r="60" spans="1:4" ht="29.25" customHeight="1" x14ac:dyDescent="0.25">
      <c r="A60" s="17">
        <f t="shared" si="1"/>
        <v>9</v>
      </c>
      <c r="B60" s="52" t="s">
        <v>134</v>
      </c>
      <c r="C60" s="53" t="s">
        <v>135</v>
      </c>
      <c r="D60" s="53" t="s">
        <v>136</v>
      </c>
    </row>
    <row r="61" spans="1:4" ht="27.75" customHeight="1" x14ac:dyDescent="0.25">
      <c r="A61" s="17">
        <f t="shared" si="1"/>
        <v>10</v>
      </c>
      <c r="B61" s="27" t="s">
        <v>137</v>
      </c>
      <c r="C61" s="28" t="s">
        <v>130</v>
      </c>
      <c r="D61" s="28" t="s">
        <v>46</v>
      </c>
    </row>
    <row r="62" spans="1:4" ht="27" customHeight="1" x14ac:dyDescent="0.25">
      <c r="A62" s="17">
        <f t="shared" si="1"/>
        <v>11</v>
      </c>
      <c r="B62" s="18" t="s">
        <v>138</v>
      </c>
      <c r="C62" s="20" t="s">
        <v>139</v>
      </c>
      <c r="D62" s="20" t="s">
        <v>46</v>
      </c>
    </row>
    <row r="63" spans="1:4" ht="39.75" customHeight="1" x14ac:dyDescent="0.25">
      <c r="A63" s="17">
        <f t="shared" si="1"/>
        <v>12</v>
      </c>
      <c r="B63" s="146" t="s">
        <v>140</v>
      </c>
      <c r="C63" s="93" t="s">
        <v>141</v>
      </c>
      <c r="D63" s="21" t="s">
        <v>102</v>
      </c>
    </row>
    <row r="64" spans="1:4" ht="59.25" customHeight="1" x14ac:dyDescent="0.25">
      <c r="A64" s="17">
        <f t="shared" si="1"/>
        <v>13</v>
      </c>
      <c r="B64" s="18" t="s">
        <v>142</v>
      </c>
      <c r="C64" s="20" t="s">
        <v>143</v>
      </c>
      <c r="D64" s="20" t="s">
        <v>144</v>
      </c>
    </row>
    <row r="65" spans="1:9" ht="26.25" customHeight="1" x14ac:dyDescent="0.25">
      <c r="A65" s="17">
        <f t="shared" si="1"/>
        <v>14</v>
      </c>
      <c r="B65" s="7" t="s">
        <v>145</v>
      </c>
      <c r="C65" s="21" t="s">
        <v>87</v>
      </c>
      <c r="D65" s="21" t="s">
        <v>146</v>
      </c>
    </row>
    <row r="66" spans="1:9" ht="15.75" x14ac:dyDescent="0.25">
      <c r="A66" s="147" t="s">
        <v>147</v>
      </c>
      <c r="B66" s="148"/>
      <c r="C66" s="148"/>
      <c r="D66" s="149"/>
    </row>
    <row r="67" spans="1:9" ht="31.5" x14ac:dyDescent="0.25">
      <c r="A67" s="29">
        <v>1</v>
      </c>
      <c r="B67" s="7" t="s">
        <v>148</v>
      </c>
      <c r="C67" s="21" t="s">
        <v>48</v>
      </c>
      <c r="D67" s="21" t="s">
        <v>149</v>
      </c>
    </row>
    <row r="68" spans="1:9" ht="45" customHeight="1" x14ac:dyDescent="0.25">
      <c r="A68" s="29">
        <f t="shared" si="1"/>
        <v>2</v>
      </c>
      <c r="B68" s="146" t="s">
        <v>150</v>
      </c>
      <c r="C68" s="21" t="s">
        <v>151</v>
      </c>
      <c r="D68" s="104" t="s">
        <v>152</v>
      </c>
    </row>
    <row r="69" spans="1:9" ht="28.5" customHeight="1" x14ac:dyDescent="0.25">
      <c r="A69" s="29">
        <f t="shared" si="1"/>
        <v>3</v>
      </c>
      <c r="B69" s="7" t="s">
        <v>153</v>
      </c>
      <c r="C69" s="21" t="s">
        <v>154</v>
      </c>
      <c r="D69" s="21" t="s">
        <v>136</v>
      </c>
    </row>
    <row r="70" spans="1:9" s="30" customFormat="1" ht="25.5" customHeight="1" x14ac:dyDescent="0.25">
      <c r="A70" s="29">
        <f t="shared" si="1"/>
        <v>4</v>
      </c>
      <c r="B70" s="32" t="s">
        <v>155</v>
      </c>
      <c r="C70" s="33" t="s">
        <v>156</v>
      </c>
      <c r="D70" s="21" t="s">
        <v>157</v>
      </c>
      <c r="I70" s="31"/>
    </row>
    <row r="71" spans="1:9" ht="30.75" customHeight="1" x14ac:dyDescent="0.25">
      <c r="A71" s="29">
        <f t="shared" si="1"/>
        <v>5</v>
      </c>
      <c r="B71" s="7" t="s">
        <v>158</v>
      </c>
      <c r="C71" s="17" t="s">
        <v>159</v>
      </c>
      <c r="D71" s="17" t="s">
        <v>146</v>
      </c>
    </row>
    <row r="72" spans="1:9" ht="30.75" customHeight="1" x14ac:dyDescent="0.25">
      <c r="A72" s="29">
        <f t="shared" si="1"/>
        <v>6</v>
      </c>
      <c r="B72" s="32" t="s">
        <v>160</v>
      </c>
      <c r="C72" s="33" t="s">
        <v>161</v>
      </c>
      <c r="D72" s="28"/>
    </row>
    <row r="73" spans="1:9" ht="30.75" customHeight="1" x14ac:dyDescent="0.25">
      <c r="A73" s="29">
        <f t="shared" si="1"/>
        <v>7</v>
      </c>
      <c r="B73" s="7" t="s">
        <v>162</v>
      </c>
      <c r="C73" s="17" t="s">
        <v>163</v>
      </c>
      <c r="D73" s="142" t="s">
        <v>808</v>
      </c>
    </row>
    <row r="74" spans="1:9" s="24" customFormat="1" ht="30.75" customHeight="1" x14ac:dyDescent="0.25">
      <c r="A74" s="29">
        <f t="shared" si="1"/>
        <v>8</v>
      </c>
      <c r="B74" s="7" t="s">
        <v>164</v>
      </c>
      <c r="C74" s="17" t="s">
        <v>165</v>
      </c>
      <c r="D74" s="21" t="s">
        <v>102</v>
      </c>
    </row>
    <row r="75" spans="1:9" ht="31.5" x14ac:dyDescent="0.25">
      <c r="A75" s="29">
        <f t="shared" si="1"/>
        <v>9</v>
      </c>
      <c r="B75" s="7" t="s">
        <v>166</v>
      </c>
      <c r="C75" s="21" t="s">
        <v>167</v>
      </c>
      <c r="D75" s="21" t="s">
        <v>168</v>
      </c>
    </row>
    <row r="76" spans="1:9" ht="15.75" x14ac:dyDescent="0.25">
      <c r="A76" s="147" t="s">
        <v>9</v>
      </c>
      <c r="B76" s="148"/>
      <c r="C76" s="148"/>
      <c r="D76" s="149"/>
    </row>
    <row r="77" spans="1:9" ht="110.25" x14ac:dyDescent="0.25">
      <c r="A77" s="17">
        <v>1</v>
      </c>
      <c r="B77" s="7" t="s">
        <v>169</v>
      </c>
      <c r="C77" s="21" t="s">
        <v>57</v>
      </c>
      <c r="D77" s="21" t="s">
        <v>97</v>
      </c>
    </row>
    <row r="78" spans="1:9" ht="198" customHeight="1" x14ac:dyDescent="0.25">
      <c r="A78" s="17">
        <f t="shared" ref="A78:A85" si="2">A77+1</f>
        <v>2</v>
      </c>
      <c r="B78" s="27" t="s">
        <v>170</v>
      </c>
      <c r="C78" s="21" t="s">
        <v>57</v>
      </c>
      <c r="D78" s="21" t="s">
        <v>171</v>
      </c>
    </row>
    <row r="79" spans="1:9" ht="189" x14ac:dyDescent="0.25">
      <c r="A79" s="17">
        <f t="shared" si="2"/>
        <v>3</v>
      </c>
      <c r="B79" s="7" t="s">
        <v>172</v>
      </c>
      <c r="C79" s="21" t="s">
        <v>57</v>
      </c>
      <c r="D79" s="21" t="s">
        <v>171</v>
      </c>
    </row>
    <row r="80" spans="1:9" ht="94.5" x14ac:dyDescent="0.25">
      <c r="A80" s="17">
        <f t="shared" si="2"/>
        <v>4</v>
      </c>
      <c r="B80" s="18" t="s">
        <v>173</v>
      </c>
      <c r="C80" s="21" t="s">
        <v>57</v>
      </c>
      <c r="D80" s="20" t="s">
        <v>171</v>
      </c>
    </row>
    <row r="81" spans="1:4" ht="15.75" x14ac:dyDescent="0.25">
      <c r="A81" s="147" t="s">
        <v>10</v>
      </c>
      <c r="B81" s="148"/>
      <c r="C81" s="148"/>
      <c r="D81" s="149"/>
    </row>
    <row r="82" spans="1:4" ht="52.5" customHeight="1" x14ac:dyDescent="0.25">
      <c r="A82" s="34">
        <v>1</v>
      </c>
      <c r="B82" s="7" t="s">
        <v>174</v>
      </c>
      <c r="C82" s="21" t="s">
        <v>87</v>
      </c>
      <c r="D82" s="21" t="s">
        <v>53</v>
      </c>
    </row>
    <row r="83" spans="1:4" ht="48.75" customHeight="1" x14ac:dyDescent="0.25">
      <c r="A83" s="17">
        <f t="shared" si="2"/>
        <v>2</v>
      </c>
      <c r="B83" s="7" t="s">
        <v>175</v>
      </c>
      <c r="C83" s="21" t="s">
        <v>93</v>
      </c>
      <c r="D83" s="21" t="s">
        <v>176</v>
      </c>
    </row>
    <row r="84" spans="1:4" ht="47.25" x14ac:dyDescent="0.25">
      <c r="A84" s="17">
        <f t="shared" si="2"/>
        <v>3</v>
      </c>
      <c r="B84" s="7" t="s">
        <v>177</v>
      </c>
      <c r="C84" s="21" t="s">
        <v>178</v>
      </c>
      <c r="D84" s="21" t="s">
        <v>68</v>
      </c>
    </row>
    <row r="85" spans="1:4" ht="31.5" x14ac:dyDescent="0.25">
      <c r="A85" s="17">
        <f t="shared" si="2"/>
        <v>4</v>
      </c>
      <c r="B85" s="7" t="s">
        <v>179</v>
      </c>
      <c r="C85" s="21" t="s">
        <v>180</v>
      </c>
      <c r="D85" s="21" t="s">
        <v>181</v>
      </c>
    </row>
  </sheetData>
  <mergeCells count="8">
    <mergeCell ref="A66:D66"/>
    <mergeCell ref="A76:D76"/>
    <mergeCell ref="A81:D81"/>
    <mergeCell ref="A1:D1"/>
    <mergeCell ref="A3:D3"/>
    <mergeCell ref="A22:D22"/>
    <mergeCell ref="A37:D37"/>
    <mergeCell ref="A51:D51"/>
  </mergeCells>
  <pageMargins left="0.70000004768371604" right="0.70000004768371604" top="0.75" bottom="0.75" header="0.30000001192092901" footer="0.30000001192092901"/>
  <pageSetup paperSize="9" firstPageNumber="214748364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9"/>
  <sheetViews>
    <sheetView topLeftCell="A19" zoomScale="120" workbookViewId="0">
      <selection activeCell="G372" sqref="G372"/>
    </sheetView>
  </sheetViews>
  <sheetFormatPr defaultColWidth="9.140625" defaultRowHeight="15" x14ac:dyDescent="0.25"/>
  <cols>
    <col min="1" max="1" width="13.42578125" bestFit="1" customWidth="1"/>
    <col min="2" max="2" width="118.42578125" style="35" customWidth="1"/>
    <col min="3" max="3" width="20.28515625" style="36" customWidth="1"/>
    <col min="4" max="4" width="20.140625" style="37" customWidth="1"/>
    <col min="5" max="5" width="8.7109375" style="38" customWidth="1"/>
    <col min="6" max="6" width="15.5703125" style="38" customWidth="1"/>
    <col min="7" max="7" width="14.140625" style="38" customWidth="1"/>
    <col min="8" max="8" width="22.5703125" style="38" customWidth="1"/>
  </cols>
  <sheetData>
    <row r="1" spans="1:23" ht="18.75" x14ac:dyDescent="0.3">
      <c r="A1" s="156" t="s">
        <v>11</v>
      </c>
      <c r="B1" s="157"/>
      <c r="C1" s="157"/>
      <c r="D1" s="158"/>
      <c r="E1" s="159"/>
      <c r="F1" s="159"/>
      <c r="G1" s="159"/>
      <c r="H1" s="159"/>
    </row>
    <row r="2" spans="1:23" ht="21.6" customHeight="1" x14ac:dyDescent="0.25">
      <c r="A2" s="203" t="s">
        <v>36</v>
      </c>
      <c r="B2" s="139" t="s">
        <v>37</v>
      </c>
      <c r="C2" s="203" t="s">
        <v>38</v>
      </c>
      <c r="D2" s="203" t="s">
        <v>39</v>
      </c>
      <c r="E2" s="39"/>
      <c r="F2" s="39"/>
      <c r="G2" s="39"/>
      <c r="H2" s="39"/>
    </row>
    <row r="3" spans="1:23" ht="15.75" x14ac:dyDescent="0.25">
      <c r="A3" s="204" t="s">
        <v>12</v>
      </c>
      <c r="B3" s="205"/>
      <c r="C3" s="205"/>
      <c r="D3" s="206"/>
      <c r="E3" s="160"/>
      <c r="F3" s="160"/>
      <c r="G3" s="160"/>
      <c r="H3" s="160"/>
    </row>
    <row r="4" spans="1:23" ht="18" customHeight="1" x14ac:dyDescent="0.25">
      <c r="A4" s="207"/>
      <c r="B4" s="208" t="s">
        <v>182</v>
      </c>
      <c r="C4" s="209"/>
      <c r="D4" s="210"/>
      <c r="E4" s="40"/>
      <c r="F4" s="41"/>
      <c r="G4" s="42"/>
      <c r="H4" s="42"/>
    </row>
    <row r="5" spans="1:23" ht="30" customHeight="1" x14ac:dyDescent="0.25">
      <c r="A5" s="142">
        <v>1</v>
      </c>
      <c r="B5" s="140" t="s">
        <v>814</v>
      </c>
      <c r="C5" s="142" t="s">
        <v>48</v>
      </c>
      <c r="D5" s="133" t="s">
        <v>157</v>
      </c>
      <c r="E5" s="43"/>
      <c r="F5" s="47"/>
      <c r="G5" s="45"/>
      <c r="H5" s="46"/>
    </row>
    <row r="6" spans="1:23" ht="40.5" customHeight="1" x14ac:dyDescent="0.25">
      <c r="A6" s="142">
        <f t="shared" ref="A6:A9" si="0">A5+1</f>
        <v>2</v>
      </c>
      <c r="B6" s="140" t="s">
        <v>184</v>
      </c>
      <c r="C6" s="133" t="s">
        <v>185</v>
      </c>
      <c r="D6" s="133" t="s">
        <v>186</v>
      </c>
      <c r="E6" s="43"/>
      <c r="F6" s="42"/>
      <c r="G6" s="41"/>
      <c r="H6" s="42"/>
      <c r="N6" s="48"/>
      <c r="W6" s="49"/>
    </row>
    <row r="7" spans="1:23" ht="30" customHeight="1" x14ac:dyDescent="0.25">
      <c r="A7" s="142">
        <f t="shared" si="0"/>
        <v>3</v>
      </c>
      <c r="B7" s="140" t="s">
        <v>187</v>
      </c>
      <c r="C7" s="142" t="s">
        <v>185</v>
      </c>
      <c r="D7" s="142" t="s">
        <v>186</v>
      </c>
      <c r="E7" s="43"/>
      <c r="F7" s="42"/>
      <c r="G7" s="43"/>
      <c r="H7" s="50"/>
    </row>
    <row r="8" spans="1:23" ht="34.5" customHeight="1" x14ac:dyDescent="0.25">
      <c r="A8" s="142">
        <v>5</v>
      </c>
      <c r="B8" s="140" t="s">
        <v>188</v>
      </c>
      <c r="C8" s="211" t="s">
        <v>48</v>
      </c>
      <c r="D8" s="212" t="s">
        <v>46</v>
      </c>
      <c r="E8" s="43"/>
      <c r="F8" s="42"/>
      <c r="G8" s="43"/>
      <c r="H8" s="42"/>
    </row>
    <row r="9" spans="1:23" ht="33" customHeight="1" x14ac:dyDescent="0.25">
      <c r="A9" s="142">
        <f t="shared" si="0"/>
        <v>6</v>
      </c>
      <c r="B9" s="213" t="s">
        <v>189</v>
      </c>
      <c r="C9" s="214" t="s">
        <v>48</v>
      </c>
      <c r="D9" s="215" t="s">
        <v>46</v>
      </c>
      <c r="E9" s="43"/>
      <c r="F9" s="42"/>
      <c r="G9" s="43"/>
      <c r="H9" s="50"/>
    </row>
    <row r="10" spans="1:23" ht="31.5" x14ac:dyDescent="0.25">
      <c r="A10" s="142">
        <f t="shared" ref="A10:A32" si="1">A9+1</f>
        <v>7</v>
      </c>
      <c r="B10" s="216" t="s">
        <v>190</v>
      </c>
      <c r="C10" s="143" t="s">
        <v>185</v>
      </c>
      <c r="D10" s="143" t="s">
        <v>152</v>
      </c>
      <c r="E10" s="43"/>
      <c r="F10" s="42"/>
      <c r="G10" s="41"/>
      <c r="H10" s="42"/>
    </row>
    <row r="11" spans="1:23" s="51" customFormat="1" ht="34.5" customHeight="1" x14ac:dyDescent="0.25">
      <c r="A11" s="142">
        <f t="shared" si="1"/>
        <v>8</v>
      </c>
      <c r="B11" s="216" t="s">
        <v>191</v>
      </c>
      <c r="C11" s="143" t="s">
        <v>185</v>
      </c>
      <c r="D11" s="143" t="s">
        <v>146</v>
      </c>
      <c r="E11" s="43"/>
      <c r="F11" s="42"/>
      <c r="G11" s="41"/>
      <c r="H11" s="42"/>
    </row>
    <row r="12" spans="1:23" s="51" customFormat="1" ht="35.25" customHeight="1" x14ac:dyDescent="0.25">
      <c r="A12" s="142">
        <f t="shared" si="1"/>
        <v>9</v>
      </c>
      <c r="B12" s="131" t="s">
        <v>725</v>
      </c>
      <c r="C12" s="133" t="s">
        <v>185</v>
      </c>
      <c r="D12" s="133" t="s">
        <v>146</v>
      </c>
      <c r="E12" s="43"/>
      <c r="F12" s="50"/>
      <c r="G12" s="43"/>
      <c r="H12" s="42"/>
    </row>
    <row r="13" spans="1:23" ht="35.25" customHeight="1" x14ac:dyDescent="0.25">
      <c r="A13" s="142">
        <f t="shared" si="1"/>
        <v>10</v>
      </c>
      <c r="B13" s="217" t="s">
        <v>193</v>
      </c>
      <c r="C13" s="218" t="s">
        <v>185</v>
      </c>
      <c r="D13" s="215" t="s">
        <v>110</v>
      </c>
      <c r="E13" s="43"/>
      <c r="F13" s="42"/>
      <c r="G13" s="41"/>
      <c r="H13" s="42"/>
    </row>
    <row r="14" spans="1:23" ht="47.25" x14ac:dyDescent="0.25">
      <c r="A14" s="136">
        <f t="shared" si="1"/>
        <v>11</v>
      </c>
      <c r="B14" s="219" t="s">
        <v>194</v>
      </c>
      <c r="C14" s="220" t="s">
        <v>185</v>
      </c>
      <c r="D14" s="212" t="s">
        <v>110</v>
      </c>
      <c r="E14" s="43"/>
      <c r="F14" s="42"/>
      <c r="G14" s="43"/>
      <c r="H14" s="50"/>
    </row>
    <row r="15" spans="1:23" s="54" customFormat="1" ht="47.25" customHeight="1" x14ac:dyDescent="0.25">
      <c r="A15" s="136">
        <f t="shared" si="1"/>
        <v>12</v>
      </c>
      <c r="B15" s="221" t="s">
        <v>195</v>
      </c>
      <c r="C15" s="133" t="s">
        <v>185</v>
      </c>
      <c r="D15" s="212" t="s">
        <v>106</v>
      </c>
      <c r="E15" s="43"/>
      <c r="F15" s="55"/>
      <c r="G15" s="56"/>
      <c r="H15" s="55"/>
    </row>
    <row r="16" spans="1:23" s="54" customFormat="1" ht="31.5" x14ac:dyDescent="0.25">
      <c r="A16" s="136">
        <f t="shared" si="1"/>
        <v>13</v>
      </c>
      <c r="B16" s="222" t="s">
        <v>196</v>
      </c>
      <c r="C16" s="133" t="s">
        <v>185</v>
      </c>
      <c r="D16" s="212" t="s">
        <v>106</v>
      </c>
      <c r="E16" s="57"/>
      <c r="F16" s="55"/>
      <c r="G16" s="56"/>
      <c r="H16" s="55"/>
    </row>
    <row r="17" spans="1:8" ht="31.5" x14ac:dyDescent="0.25">
      <c r="A17" s="136">
        <f t="shared" si="1"/>
        <v>14</v>
      </c>
      <c r="B17" s="223" t="s">
        <v>197</v>
      </c>
      <c r="C17" s="133" t="s">
        <v>185</v>
      </c>
      <c r="D17" s="224" t="s">
        <v>152</v>
      </c>
      <c r="E17" s="57"/>
      <c r="F17" s="42"/>
      <c r="G17" s="41"/>
      <c r="H17" s="42"/>
    </row>
    <row r="18" spans="1:8" ht="31.5" x14ac:dyDescent="0.25">
      <c r="A18" s="136">
        <f t="shared" si="1"/>
        <v>15</v>
      </c>
      <c r="B18" s="225" t="s">
        <v>198</v>
      </c>
      <c r="C18" s="133" t="s">
        <v>185</v>
      </c>
      <c r="D18" s="224" t="s">
        <v>152</v>
      </c>
      <c r="E18" s="57"/>
      <c r="F18" s="42"/>
      <c r="G18" s="41"/>
      <c r="H18" s="42"/>
    </row>
    <row r="19" spans="1:8" s="58" customFormat="1" ht="36" customHeight="1" x14ac:dyDescent="0.25">
      <c r="A19" s="136">
        <f t="shared" si="1"/>
        <v>16</v>
      </c>
      <c r="B19" s="140" t="s">
        <v>199</v>
      </c>
      <c r="C19" s="133" t="s">
        <v>185</v>
      </c>
      <c r="D19" s="133" t="s">
        <v>200</v>
      </c>
      <c r="E19" s="59"/>
      <c r="F19" s="60"/>
      <c r="G19" s="39"/>
      <c r="H19" s="60"/>
    </row>
    <row r="20" spans="1:8" s="61" customFormat="1" ht="35.25" customHeight="1" x14ac:dyDescent="0.25">
      <c r="A20" s="136">
        <f t="shared" si="1"/>
        <v>17</v>
      </c>
      <c r="B20" s="140" t="s">
        <v>201</v>
      </c>
      <c r="C20" s="133" t="s">
        <v>185</v>
      </c>
      <c r="D20" s="133" t="s">
        <v>200</v>
      </c>
      <c r="E20" s="62"/>
      <c r="F20" s="63"/>
      <c r="G20" s="64"/>
      <c r="H20" s="63"/>
    </row>
    <row r="21" spans="1:8" s="58" customFormat="1" ht="47.25" customHeight="1" x14ac:dyDescent="0.25">
      <c r="A21" s="136">
        <f t="shared" si="1"/>
        <v>18</v>
      </c>
      <c r="B21" s="140" t="s">
        <v>202</v>
      </c>
      <c r="C21" s="133" t="s">
        <v>185</v>
      </c>
      <c r="D21" s="133" t="s">
        <v>200</v>
      </c>
      <c r="E21" s="59"/>
      <c r="F21" s="60"/>
      <c r="G21" s="39"/>
      <c r="H21" s="60"/>
    </row>
    <row r="22" spans="1:8" ht="35.25" customHeight="1" x14ac:dyDescent="0.25">
      <c r="A22" s="142">
        <f t="shared" si="1"/>
        <v>19</v>
      </c>
      <c r="B22" s="140" t="s">
        <v>203</v>
      </c>
      <c r="C22" s="133" t="s">
        <v>185</v>
      </c>
      <c r="D22" s="133"/>
      <c r="E22" s="43"/>
      <c r="F22" s="65"/>
      <c r="G22" s="41"/>
      <c r="H22" s="42"/>
    </row>
    <row r="23" spans="1:8" s="38" customFormat="1" ht="35.25" customHeight="1" x14ac:dyDescent="0.25">
      <c r="A23" s="142">
        <f t="shared" si="1"/>
        <v>20</v>
      </c>
      <c r="B23" s="226" t="s">
        <v>731</v>
      </c>
      <c r="C23" s="227" t="s">
        <v>185</v>
      </c>
      <c r="D23" s="212" t="s">
        <v>117</v>
      </c>
      <c r="E23" s="43"/>
      <c r="F23" s="65"/>
      <c r="G23" s="130"/>
      <c r="H23" s="42"/>
    </row>
    <row r="24" spans="1:8" ht="30" customHeight="1" x14ac:dyDescent="0.25">
      <c r="A24" s="142">
        <f t="shared" si="1"/>
        <v>21</v>
      </c>
      <c r="B24" s="226" t="s">
        <v>204</v>
      </c>
      <c r="C24" s="227" t="s">
        <v>185</v>
      </c>
      <c r="D24" s="212" t="s">
        <v>117</v>
      </c>
      <c r="E24" s="43"/>
      <c r="F24" s="42"/>
      <c r="G24" s="43"/>
      <c r="H24" s="42"/>
    </row>
    <row r="25" spans="1:8" ht="49.5" customHeight="1" x14ac:dyDescent="0.25">
      <c r="A25" s="142">
        <f t="shared" si="1"/>
        <v>22</v>
      </c>
      <c r="B25" s="226" t="s">
        <v>205</v>
      </c>
      <c r="C25" s="228" t="s">
        <v>185</v>
      </c>
      <c r="D25" s="133" t="s">
        <v>102</v>
      </c>
      <c r="E25" s="43"/>
      <c r="F25" s="42"/>
      <c r="G25" s="43"/>
      <c r="H25" s="42"/>
    </row>
    <row r="26" spans="1:8" ht="36" customHeight="1" x14ac:dyDescent="0.25">
      <c r="A26" s="142">
        <f t="shared" si="1"/>
        <v>23</v>
      </c>
      <c r="B26" s="226" t="s">
        <v>206</v>
      </c>
      <c r="C26" s="228" t="s">
        <v>185</v>
      </c>
      <c r="D26" s="133" t="s">
        <v>102</v>
      </c>
      <c r="E26" s="43"/>
      <c r="F26" s="42"/>
      <c r="G26" s="43"/>
      <c r="H26" s="42"/>
    </row>
    <row r="27" spans="1:8" ht="30" customHeight="1" x14ac:dyDescent="0.25">
      <c r="A27" s="142">
        <f t="shared" si="1"/>
        <v>24</v>
      </c>
      <c r="B27" s="226" t="s">
        <v>788</v>
      </c>
      <c r="C27" s="227" t="s">
        <v>185</v>
      </c>
      <c r="D27" s="212" t="s">
        <v>207</v>
      </c>
      <c r="E27" s="43"/>
      <c r="F27" s="42"/>
      <c r="G27" s="43"/>
      <c r="H27" s="42"/>
    </row>
    <row r="28" spans="1:8" s="38" customFormat="1" ht="30" customHeight="1" x14ac:dyDescent="0.25">
      <c r="A28" s="142">
        <f t="shared" si="1"/>
        <v>25</v>
      </c>
      <c r="B28" s="231" t="s">
        <v>789</v>
      </c>
      <c r="C28" s="227" t="s">
        <v>185</v>
      </c>
      <c r="D28" s="212" t="s">
        <v>207</v>
      </c>
      <c r="E28" s="43"/>
      <c r="F28" s="42"/>
      <c r="G28" s="43"/>
      <c r="H28" s="42"/>
    </row>
    <row r="29" spans="1:8" ht="30" customHeight="1" x14ac:dyDescent="0.25">
      <c r="A29" s="142">
        <f t="shared" si="1"/>
        <v>26</v>
      </c>
      <c r="B29" s="226" t="s">
        <v>208</v>
      </c>
      <c r="C29" s="227" t="s">
        <v>185</v>
      </c>
      <c r="D29" s="212" t="s">
        <v>136</v>
      </c>
      <c r="E29" s="43"/>
      <c r="F29" s="42"/>
      <c r="G29" s="43"/>
      <c r="H29" s="42"/>
    </row>
    <row r="30" spans="1:8" ht="32.25" customHeight="1" x14ac:dyDescent="0.25">
      <c r="A30" s="142">
        <f t="shared" si="1"/>
        <v>27</v>
      </c>
      <c r="B30" s="229" t="s">
        <v>209</v>
      </c>
      <c r="C30" s="227" t="s">
        <v>185</v>
      </c>
      <c r="D30" s="212" t="s">
        <v>136</v>
      </c>
      <c r="E30" s="43"/>
      <c r="F30" s="42"/>
      <c r="G30" s="43"/>
      <c r="H30" s="42"/>
    </row>
    <row r="31" spans="1:8" ht="30" customHeight="1" x14ac:dyDescent="0.25">
      <c r="A31" s="142">
        <f t="shared" si="1"/>
        <v>28</v>
      </c>
      <c r="B31" s="230" t="s">
        <v>210</v>
      </c>
      <c r="C31" s="227" t="s">
        <v>185</v>
      </c>
      <c r="D31" s="212" t="s">
        <v>136</v>
      </c>
      <c r="E31" s="43"/>
      <c r="F31" s="42"/>
      <c r="G31" s="43"/>
      <c r="H31" s="42"/>
    </row>
    <row r="32" spans="1:8" s="38" customFormat="1" ht="30" customHeight="1" x14ac:dyDescent="0.25">
      <c r="A32" s="136">
        <f t="shared" si="1"/>
        <v>29</v>
      </c>
      <c r="B32" s="231" t="s">
        <v>763</v>
      </c>
      <c r="C32" s="232" t="s">
        <v>185</v>
      </c>
      <c r="D32" s="212" t="s">
        <v>58</v>
      </c>
      <c r="E32" s="43"/>
      <c r="F32" s="42"/>
      <c r="G32" s="43"/>
      <c r="H32" s="42"/>
    </row>
    <row r="33" spans="1:8" ht="15.75" x14ac:dyDescent="0.25">
      <c r="A33" s="233"/>
      <c r="B33" s="234" t="s">
        <v>211</v>
      </c>
      <c r="C33" s="234"/>
      <c r="D33" s="210"/>
      <c r="E33" s="41"/>
      <c r="F33" s="41"/>
      <c r="G33" s="41"/>
      <c r="H33" s="41"/>
    </row>
    <row r="34" spans="1:8" ht="31.5" x14ac:dyDescent="0.25">
      <c r="A34" s="142">
        <f>A32+1</f>
        <v>30</v>
      </c>
      <c r="B34" s="213" t="s">
        <v>212</v>
      </c>
      <c r="C34" s="235" t="s">
        <v>122</v>
      </c>
      <c r="D34" s="215" t="s">
        <v>46</v>
      </c>
      <c r="E34" s="43"/>
      <c r="F34" s="47"/>
      <c r="G34" s="45"/>
      <c r="H34" s="46"/>
    </row>
    <row r="35" spans="1:8" s="66" customFormat="1" ht="34.5" customHeight="1" x14ac:dyDescent="0.25">
      <c r="A35" s="142">
        <f t="shared" ref="A35:A68" si="2">A34+1</f>
        <v>31</v>
      </c>
      <c r="B35" s="140" t="s">
        <v>213</v>
      </c>
      <c r="C35" s="142" t="s">
        <v>122</v>
      </c>
      <c r="D35" s="212" t="s">
        <v>157</v>
      </c>
      <c r="E35" s="43"/>
      <c r="F35" s="67"/>
      <c r="G35" s="67"/>
      <c r="H35" s="67"/>
    </row>
    <row r="36" spans="1:8" s="66" customFormat="1" ht="45" customHeight="1" x14ac:dyDescent="0.25">
      <c r="A36" s="142">
        <f t="shared" si="2"/>
        <v>32</v>
      </c>
      <c r="B36" s="140" t="s">
        <v>214</v>
      </c>
      <c r="C36" s="142" t="s">
        <v>122</v>
      </c>
      <c r="D36" s="212" t="s">
        <v>186</v>
      </c>
      <c r="E36" s="43"/>
      <c r="F36" s="68"/>
      <c r="G36" s="43"/>
      <c r="H36" s="42"/>
    </row>
    <row r="37" spans="1:8" s="66" customFormat="1" ht="34.5" customHeight="1" x14ac:dyDescent="0.25">
      <c r="A37" s="142">
        <f t="shared" si="2"/>
        <v>33</v>
      </c>
      <c r="B37" s="236" t="s">
        <v>215</v>
      </c>
      <c r="C37" s="237" t="s">
        <v>122</v>
      </c>
      <c r="D37" s="238" t="s">
        <v>146</v>
      </c>
      <c r="E37" s="43"/>
      <c r="F37" s="42"/>
      <c r="G37" s="43"/>
      <c r="H37" s="42"/>
    </row>
    <row r="38" spans="1:8" s="66" customFormat="1" ht="34.5" customHeight="1" x14ac:dyDescent="0.25">
      <c r="A38" s="142">
        <f t="shared" si="2"/>
        <v>34</v>
      </c>
      <c r="B38" s="239" t="s">
        <v>192</v>
      </c>
      <c r="C38" s="240" t="s">
        <v>185</v>
      </c>
      <c r="D38" s="241" t="s">
        <v>146</v>
      </c>
      <c r="E38" s="43"/>
      <c r="F38" s="42"/>
      <c r="G38" s="43"/>
      <c r="H38" s="42"/>
    </row>
    <row r="39" spans="1:8" s="66" customFormat="1" ht="47.25" x14ac:dyDescent="0.25">
      <c r="A39" s="142">
        <f t="shared" si="2"/>
        <v>35</v>
      </c>
      <c r="B39" s="242" t="s">
        <v>216</v>
      </c>
      <c r="C39" s="227" t="s">
        <v>217</v>
      </c>
      <c r="D39" s="243" t="s">
        <v>117</v>
      </c>
      <c r="E39" s="43"/>
      <c r="F39" s="42"/>
      <c r="G39" s="43"/>
      <c r="H39" s="42"/>
    </row>
    <row r="40" spans="1:8" ht="33.75" customHeight="1" x14ac:dyDescent="0.25">
      <c r="A40" s="142">
        <f t="shared" si="2"/>
        <v>36</v>
      </c>
      <c r="B40" s="226" t="s">
        <v>218</v>
      </c>
      <c r="C40" s="244" t="s">
        <v>217</v>
      </c>
      <c r="D40" s="238" t="s">
        <v>136</v>
      </c>
      <c r="E40" s="43"/>
      <c r="F40" s="42"/>
      <c r="G40" s="43"/>
      <c r="H40" s="42"/>
    </row>
    <row r="41" spans="1:8" ht="36.75" customHeight="1" x14ac:dyDescent="0.25">
      <c r="A41" s="136">
        <f t="shared" si="2"/>
        <v>37</v>
      </c>
      <c r="B41" s="245" t="s">
        <v>219</v>
      </c>
      <c r="C41" s="246" t="s">
        <v>217</v>
      </c>
      <c r="D41" s="243" t="s">
        <v>808</v>
      </c>
      <c r="E41" s="43"/>
      <c r="F41" s="42"/>
      <c r="G41" s="43"/>
      <c r="H41" s="42"/>
    </row>
    <row r="42" spans="1:8" ht="31.5" x14ac:dyDescent="0.25">
      <c r="A42" s="142">
        <f t="shared" si="2"/>
        <v>38</v>
      </c>
      <c r="B42" s="140" t="s">
        <v>220</v>
      </c>
      <c r="C42" s="247" t="s">
        <v>217</v>
      </c>
      <c r="D42" s="243" t="s">
        <v>808</v>
      </c>
      <c r="E42" s="43"/>
      <c r="F42" s="65"/>
      <c r="G42" s="41"/>
      <c r="H42" s="42"/>
    </row>
    <row r="43" spans="1:8" ht="27.75" customHeight="1" x14ac:dyDescent="0.25">
      <c r="A43" s="142">
        <f t="shared" si="2"/>
        <v>39</v>
      </c>
      <c r="B43" s="248" t="s">
        <v>221</v>
      </c>
      <c r="C43" s="220" t="s">
        <v>217</v>
      </c>
      <c r="D43" s="243" t="s">
        <v>110</v>
      </c>
      <c r="E43" s="43"/>
      <c r="F43" s="42"/>
      <c r="G43" s="41"/>
      <c r="H43" s="42"/>
    </row>
    <row r="44" spans="1:8" ht="27.75" customHeight="1" x14ac:dyDescent="0.25">
      <c r="A44" s="142">
        <f t="shared" si="2"/>
        <v>40</v>
      </c>
      <c r="B44" s="140" t="s">
        <v>222</v>
      </c>
      <c r="C44" s="133" t="s">
        <v>217</v>
      </c>
      <c r="D44" s="133" t="s">
        <v>110</v>
      </c>
      <c r="E44" s="43"/>
      <c r="F44" s="42"/>
      <c r="G44" s="41"/>
      <c r="H44" s="42"/>
    </row>
    <row r="45" spans="1:8" s="24" customFormat="1" ht="32.25" customHeight="1" x14ac:dyDescent="0.25">
      <c r="A45" s="142">
        <f t="shared" si="2"/>
        <v>41</v>
      </c>
      <c r="B45" s="140" t="s">
        <v>223</v>
      </c>
      <c r="C45" s="133" t="s">
        <v>217</v>
      </c>
      <c r="D45" s="133" t="s">
        <v>110</v>
      </c>
      <c r="E45" s="69"/>
      <c r="F45" s="70"/>
      <c r="G45" s="71"/>
      <c r="H45" s="70"/>
    </row>
    <row r="46" spans="1:8" ht="31.5" customHeight="1" x14ac:dyDescent="0.25">
      <c r="A46" s="142">
        <f t="shared" si="2"/>
        <v>42</v>
      </c>
      <c r="B46" s="249" t="s">
        <v>224</v>
      </c>
      <c r="C46" s="250" t="s">
        <v>217</v>
      </c>
      <c r="D46" s="251" t="s">
        <v>106</v>
      </c>
      <c r="E46" s="43"/>
      <c r="F46" s="42"/>
      <c r="G46" s="41"/>
      <c r="H46" s="42"/>
    </row>
    <row r="47" spans="1:8" ht="31.5" x14ac:dyDescent="0.25">
      <c r="A47" s="142">
        <f t="shared" si="2"/>
        <v>43</v>
      </c>
      <c r="B47" s="249" t="s">
        <v>225</v>
      </c>
      <c r="C47" s="252" t="s">
        <v>217</v>
      </c>
      <c r="D47" s="251" t="s">
        <v>106</v>
      </c>
      <c r="E47" s="43"/>
      <c r="F47" s="42"/>
      <c r="G47" s="41"/>
      <c r="H47" s="42"/>
    </row>
    <row r="48" spans="1:8" s="51" customFormat="1" ht="29.25" customHeight="1" x14ac:dyDescent="0.25">
      <c r="A48" s="142">
        <f t="shared" si="2"/>
        <v>44</v>
      </c>
      <c r="B48" s="253" t="s">
        <v>226</v>
      </c>
      <c r="C48" s="252" t="s">
        <v>217</v>
      </c>
      <c r="D48" s="251" t="s">
        <v>106</v>
      </c>
      <c r="E48" s="43"/>
      <c r="F48" s="50"/>
      <c r="G48" s="41"/>
      <c r="H48" s="42"/>
    </row>
    <row r="49" spans="1:8" s="51" customFormat="1" ht="35.25" customHeight="1" x14ac:dyDescent="0.25">
      <c r="A49" s="142">
        <f t="shared" si="2"/>
        <v>45</v>
      </c>
      <c r="B49" s="249" t="s">
        <v>753</v>
      </c>
      <c r="C49" s="252" t="s">
        <v>217</v>
      </c>
      <c r="D49" s="251" t="s">
        <v>106</v>
      </c>
      <c r="E49" s="43"/>
      <c r="F49" s="42"/>
      <c r="G49" s="41"/>
      <c r="H49" s="42"/>
    </row>
    <row r="50" spans="1:8" s="51" customFormat="1" ht="35.25" customHeight="1" x14ac:dyDescent="0.25">
      <c r="A50" s="142">
        <f t="shared" si="2"/>
        <v>46</v>
      </c>
      <c r="B50" s="140" t="s">
        <v>227</v>
      </c>
      <c r="C50" s="252" t="s">
        <v>217</v>
      </c>
      <c r="D50" s="254" t="s">
        <v>152</v>
      </c>
      <c r="E50" s="43"/>
      <c r="F50" s="42"/>
      <c r="G50" s="41"/>
      <c r="H50" s="42"/>
    </row>
    <row r="51" spans="1:8" ht="31.5" x14ac:dyDescent="0.25">
      <c r="A51" s="142">
        <f t="shared" si="2"/>
        <v>47</v>
      </c>
      <c r="B51" s="219" t="s">
        <v>228</v>
      </c>
      <c r="C51" s="252" t="s">
        <v>217</v>
      </c>
      <c r="D51" s="254" t="s">
        <v>152</v>
      </c>
      <c r="E51" s="43"/>
      <c r="F51" s="72"/>
      <c r="G51" s="43"/>
      <c r="H51" s="50"/>
    </row>
    <row r="52" spans="1:8" s="58" customFormat="1" ht="31.5" x14ac:dyDescent="0.25">
      <c r="A52" s="142">
        <f t="shared" si="2"/>
        <v>48</v>
      </c>
      <c r="B52" s="140" t="s">
        <v>229</v>
      </c>
      <c r="C52" s="227" t="s">
        <v>217</v>
      </c>
      <c r="D52" s="283" t="s">
        <v>200</v>
      </c>
      <c r="E52" s="59"/>
      <c r="F52" s="73"/>
      <c r="G52" s="39"/>
      <c r="H52" s="74"/>
    </row>
    <row r="53" spans="1:8" ht="32.25" customHeight="1" x14ac:dyDescent="0.25">
      <c r="A53" s="142">
        <f t="shared" si="2"/>
        <v>49</v>
      </c>
      <c r="B53" s="222" t="s">
        <v>230</v>
      </c>
      <c r="C53" s="255" t="s">
        <v>217</v>
      </c>
      <c r="D53" s="252"/>
      <c r="E53" s="57"/>
      <c r="F53" s="55"/>
      <c r="G53" s="56"/>
      <c r="H53" s="55"/>
    </row>
    <row r="54" spans="1:8" ht="22.5" customHeight="1" x14ac:dyDescent="0.25">
      <c r="A54" s="142">
        <f t="shared" si="2"/>
        <v>50</v>
      </c>
      <c r="B54" s="140" t="s">
        <v>231</v>
      </c>
      <c r="C54" s="133" t="s">
        <v>217</v>
      </c>
      <c r="D54" s="133"/>
      <c r="E54" s="43"/>
      <c r="F54" s="42"/>
      <c r="G54" s="41"/>
      <c r="H54" s="42"/>
    </row>
    <row r="55" spans="1:8" ht="26.25" customHeight="1" x14ac:dyDescent="0.25">
      <c r="A55" s="142">
        <f t="shared" si="2"/>
        <v>51</v>
      </c>
      <c r="B55" s="140" t="s">
        <v>232</v>
      </c>
      <c r="C55" s="133" t="s">
        <v>217</v>
      </c>
      <c r="D55" s="133" t="s">
        <v>136</v>
      </c>
      <c r="E55" s="43"/>
      <c r="F55" s="42"/>
      <c r="G55" s="41"/>
      <c r="H55" s="42"/>
    </row>
    <row r="56" spans="1:8" ht="31.5" x14ac:dyDescent="0.25">
      <c r="A56" s="142">
        <f t="shared" si="2"/>
        <v>52</v>
      </c>
      <c r="B56" s="222" t="s">
        <v>233</v>
      </c>
      <c r="C56" s="133" t="s">
        <v>217</v>
      </c>
      <c r="D56" s="133" t="s">
        <v>168</v>
      </c>
      <c r="E56" s="43"/>
      <c r="F56" s="55"/>
      <c r="G56" s="41"/>
      <c r="H56" s="42"/>
    </row>
    <row r="57" spans="1:8" ht="31.5" x14ac:dyDescent="0.25">
      <c r="A57" s="142">
        <f t="shared" si="2"/>
        <v>53</v>
      </c>
      <c r="B57" s="222" t="s">
        <v>234</v>
      </c>
      <c r="C57" s="133" t="s">
        <v>217</v>
      </c>
      <c r="D57" s="133" t="s">
        <v>168</v>
      </c>
      <c r="E57" s="43"/>
      <c r="F57" s="55"/>
      <c r="G57" s="41"/>
      <c r="H57" s="42"/>
    </row>
    <row r="58" spans="1:8" ht="37.5" customHeight="1" x14ac:dyDescent="0.25">
      <c r="A58" s="142">
        <f t="shared" si="2"/>
        <v>54</v>
      </c>
      <c r="B58" s="140" t="s">
        <v>726</v>
      </c>
      <c r="C58" s="133" t="s">
        <v>217</v>
      </c>
      <c r="D58" s="133" t="s">
        <v>102</v>
      </c>
      <c r="E58" s="43"/>
      <c r="F58" s="42"/>
      <c r="G58" s="41"/>
      <c r="H58" s="42"/>
    </row>
    <row r="59" spans="1:8" ht="36" customHeight="1" x14ac:dyDescent="0.25">
      <c r="A59" s="142">
        <f t="shared" si="2"/>
        <v>55</v>
      </c>
      <c r="B59" s="140" t="s">
        <v>235</v>
      </c>
      <c r="C59" s="133" t="s">
        <v>217</v>
      </c>
      <c r="D59" s="133" t="s">
        <v>102</v>
      </c>
      <c r="E59" s="43"/>
      <c r="F59" s="42"/>
      <c r="G59" s="41"/>
      <c r="H59" s="42"/>
    </row>
    <row r="60" spans="1:8" ht="31.5" x14ac:dyDescent="0.25">
      <c r="A60" s="142">
        <f t="shared" si="2"/>
        <v>56</v>
      </c>
      <c r="B60" s="140" t="s">
        <v>236</v>
      </c>
      <c r="C60" s="133" t="s">
        <v>217</v>
      </c>
      <c r="D60" s="133" t="s">
        <v>102</v>
      </c>
      <c r="E60" s="43"/>
      <c r="F60" s="42"/>
      <c r="G60" s="41"/>
      <c r="H60" s="42"/>
    </row>
    <row r="61" spans="1:8" ht="47.25" x14ac:dyDescent="0.25">
      <c r="A61" s="142">
        <f t="shared" si="2"/>
        <v>57</v>
      </c>
      <c r="B61" s="140" t="s">
        <v>237</v>
      </c>
      <c r="C61" s="133" t="s">
        <v>217</v>
      </c>
      <c r="D61" s="133" t="s">
        <v>102</v>
      </c>
      <c r="E61" s="43"/>
      <c r="F61" s="42"/>
      <c r="G61" s="41"/>
      <c r="H61" s="42"/>
    </row>
    <row r="62" spans="1:8" ht="36" customHeight="1" x14ac:dyDescent="0.25">
      <c r="A62" s="142">
        <f t="shared" si="2"/>
        <v>58</v>
      </c>
      <c r="B62" s="140" t="s">
        <v>238</v>
      </c>
      <c r="C62" s="133" t="s">
        <v>217</v>
      </c>
      <c r="D62" s="133" t="s">
        <v>102</v>
      </c>
      <c r="E62" s="43"/>
      <c r="F62" s="42"/>
      <c r="G62" s="41"/>
      <c r="H62" s="42"/>
    </row>
    <row r="63" spans="1:8" ht="36" customHeight="1" x14ac:dyDescent="0.25">
      <c r="A63" s="142">
        <f t="shared" si="2"/>
        <v>59</v>
      </c>
      <c r="B63" s="216" t="s">
        <v>764</v>
      </c>
      <c r="C63" s="133" t="s">
        <v>217</v>
      </c>
      <c r="D63" s="133" t="s">
        <v>239</v>
      </c>
      <c r="E63" s="43"/>
      <c r="F63" s="42"/>
      <c r="G63" s="41"/>
      <c r="H63" s="42"/>
    </row>
    <row r="64" spans="1:8" s="38" customFormat="1" ht="36" customHeight="1" x14ac:dyDescent="0.25">
      <c r="A64" s="136">
        <f t="shared" si="2"/>
        <v>60</v>
      </c>
      <c r="B64" s="231" t="s">
        <v>765</v>
      </c>
      <c r="C64" s="212" t="s">
        <v>217</v>
      </c>
      <c r="D64" s="133" t="s">
        <v>239</v>
      </c>
      <c r="E64" s="43"/>
      <c r="F64" s="42"/>
      <c r="G64" s="138"/>
      <c r="H64" s="42"/>
    </row>
    <row r="65" spans="1:9" s="38" customFormat="1" ht="36" customHeight="1" x14ac:dyDescent="0.25">
      <c r="A65" s="136">
        <f t="shared" si="2"/>
        <v>61</v>
      </c>
      <c r="B65" s="231" t="s">
        <v>766</v>
      </c>
      <c r="C65" s="212" t="s">
        <v>217</v>
      </c>
      <c r="D65" s="133" t="s">
        <v>239</v>
      </c>
      <c r="E65" s="43"/>
      <c r="F65" s="42"/>
      <c r="G65" s="138"/>
      <c r="H65" s="42"/>
    </row>
    <row r="66" spans="1:9" ht="42.75" customHeight="1" x14ac:dyDescent="0.25">
      <c r="A66" s="142">
        <f t="shared" si="2"/>
        <v>62</v>
      </c>
      <c r="B66" s="213" t="s">
        <v>791</v>
      </c>
      <c r="C66" s="133" t="s">
        <v>217</v>
      </c>
      <c r="D66" s="133" t="s">
        <v>207</v>
      </c>
      <c r="E66" s="43"/>
      <c r="F66" s="42"/>
      <c r="G66" s="41"/>
      <c r="H66" s="42"/>
    </row>
    <row r="67" spans="1:9" ht="28.5" customHeight="1" x14ac:dyDescent="0.25">
      <c r="A67" s="142">
        <f t="shared" si="2"/>
        <v>63</v>
      </c>
      <c r="B67" s="262" t="s">
        <v>790</v>
      </c>
      <c r="C67" s="133" t="s">
        <v>217</v>
      </c>
      <c r="D67" s="133" t="s">
        <v>207</v>
      </c>
      <c r="E67" s="43"/>
      <c r="F67" s="42"/>
      <c r="G67" s="41"/>
      <c r="H67" s="42"/>
    </row>
    <row r="68" spans="1:9" ht="30.75" customHeight="1" x14ac:dyDescent="0.25">
      <c r="A68" s="142">
        <f t="shared" si="2"/>
        <v>64</v>
      </c>
      <c r="B68" s="140" t="s">
        <v>796</v>
      </c>
      <c r="C68" s="142" t="s">
        <v>217</v>
      </c>
      <c r="D68" s="133" t="s">
        <v>207</v>
      </c>
      <c r="E68" s="43"/>
      <c r="F68" s="42"/>
      <c r="G68" s="43"/>
      <c r="H68" s="42"/>
    </row>
    <row r="69" spans="1:9" ht="15.75" x14ac:dyDescent="0.25">
      <c r="A69" s="142"/>
      <c r="B69" s="209" t="s">
        <v>240</v>
      </c>
      <c r="C69" s="256"/>
      <c r="D69" s="256"/>
      <c r="E69" s="43"/>
      <c r="F69" s="41"/>
      <c r="G69" s="161"/>
      <c r="H69" s="161"/>
      <c r="I69" s="38"/>
    </row>
    <row r="70" spans="1:9" ht="31.5" x14ac:dyDescent="0.25">
      <c r="A70" s="142">
        <f>A68+1</f>
        <v>65</v>
      </c>
      <c r="B70" s="213" t="s">
        <v>241</v>
      </c>
      <c r="C70" s="215" t="s">
        <v>50</v>
      </c>
      <c r="D70" s="215" t="s">
        <v>46</v>
      </c>
      <c r="E70" s="43"/>
      <c r="F70" s="47"/>
      <c r="G70" s="45"/>
      <c r="H70" s="46"/>
    </row>
    <row r="71" spans="1:9" ht="30" customHeight="1" x14ac:dyDescent="0.25">
      <c r="A71" s="142">
        <f t="shared" ref="A71:A106" si="3">A70+1</f>
        <v>66</v>
      </c>
      <c r="B71" s="249" t="s">
        <v>242</v>
      </c>
      <c r="C71" s="212" t="s">
        <v>50</v>
      </c>
      <c r="D71" s="212" t="s">
        <v>46</v>
      </c>
      <c r="E71" s="43"/>
      <c r="F71" s="75"/>
      <c r="G71" s="43"/>
      <c r="H71" s="42"/>
    </row>
    <row r="72" spans="1:9" ht="32.25" customHeight="1" x14ac:dyDescent="0.25">
      <c r="A72" s="257">
        <f t="shared" si="3"/>
        <v>67</v>
      </c>
      <c r="B72" s="219" t="s">
        <v>243</v>
      </c>
      <c r="C72" s="240" t="s">
        <v>50</v>
      </c>
      <c r="D72" s="241" t="s">
        <v>157</v>
      </c>
      <c r="E72" s="43"/>
      <c r="F72" s="42"/>
      <c r="G72" s="43"/>
      <c r="H72" s="50"/>
    </row>
    <row r="73" spans="1:9" ht="30" customHeight="1" x14ac:dyDescent="0.25">
      <c r="A73" s="240">
        <f t="shared" si="3"/>
        <v>68</v>
      </c>
      <c r="B73" s="258" t="s">
        <v>244</v>
      </c>
      <c r="C73" s="227" t="s">
        <v>50</v>
      </c>
      <c r="D73" s="241" t="s">
        <v>157</v>
      </c>
      <c r="E73" s="43"/>
      <c r="F73" s="77"/>
      <c r="G73" s="41"/>
      <c r="H73" s="42"/>
    </row>
    <row r="74" spans="1:9" ht="39.75" customHeight="1" x14ac:dyDescent="0.25">
      <c r="A74" s="240">
        <f t="shared" si="3"/>
        <v>69</v>
      </c>
      <c r="B74" s="258" t="s">
        <v>245</v>
      </c>
      <c r="C74" s="215" t="s">
        <v>50</v>
      </c>
      <c r="D74" s="238" t="s">
        <v>152</v>
      </c>
      <c r="E74" s="43"/>
      <c r="F74" s="77"/>
      <c r="G74" s="41"/>
      <c r="H74" s="42"/>
    </row>
    <row r="75" spans="1:9" ht="31.5" x14ac:dyDescent="0.25">
      <c r="A75" s="240">
        <f t="shared" si="3"/>
        <v>70</v>
      </c>
      <c r="B75" s="213" t="s">
        <v>246</v>
      </c>
      <c r="C75" s="133" t="s">
        <v>50</v>
      </c>
      <c r="D75" s="133" t="s">
        <v>146</v>
      </c>
      <c r="E75" s="43"/>
      <c r="F75" s="42"/>
      <c r="G75" s="41"/>
      <c r="H75" s="42"/>
    </row>
    <row r="76" spans="1:9" ht="33" customHeight="1" x14ac:dyDescent="0.25">
      <c r="A76" s="240">
        <f t="shared" si="3"/>
        <v>71</v>
      </c>
      <c r="B76" s="140" t="s">
        <v>727</v>
      </c>
      <c r="C76" s="133" t="s">
        <v>50</v>
      </c>
      <c r="D76" s="142" t="s">
        <v>146</v>
      </c>
      <c r="E76" s="43"/>
      <c r="F76" s="42"/>
      <c r="G76" s="41"/>
      <c r="H76" s="50"/>
    </row>
    <row r="77" spans="1:9" ht="36.75" customHeight="1" x14ac:dyDescent="0.25">
      <c r="A77" s="240">
        <f t="shared" si="3"/>
        <v>72</v>
      </c>
      <c r="B77" s="216" t="s">
        <v>247</v>
      </c>
      <c r="C77" s="133" t="s">
        <v>50</v>
      </c>
      <c r="D77" s="133" t="s">
        <v>117</v>
      </c>
      <c r="E77" s="43"/>
      <c r="F77" s="42"/>
      <c r="G77" s="41"/>
      <c r="H77" s="42"/>
    </row>
    <row r="78" spans="1:9" ht="38.25" customHeight="1" x14ac:dyDescent="0.25">
      <c r="A78" s="240">
        <f t="shared" si="3"/>
        <v>73</v>
      </c>
      <c r="B78" s="259" t="s">
        <v>248</v>
      </c>
      <c r="C78" s="133" t="s">
        <v>50</v>
      </c>
      <c r="D78" s="243" t="s">
        <v>808</v>
      </c>
      <c r="E78" s="43"/>
      <c r="F78" s="42"/>
      <c r="G78" s="41"/>
      <c r="H78" s="42"/>
    </row>
    <row r="79" spans="1:9" ht="34.5" customHeight="1" x14ac:dyDescent="0.25">
      <c r="A79" s="240">
        <f t="shared" si="3"/>
        <v>74</v>
      </c>
      <c r="B79" s="260" t="s">
        <v>249</v>
      </c>
      <c r="C79" s="133" t="s">
        <v>50</v>
      </c>
      <c r="D79" s="243" t="s">
        <v>808</v>
      </c>
      <c r="E79" s="43"/>
      <c r="F79" s="42"/>
      <c r="G79" s="41"/>
      <c r="H79" s="42"/>
    </row>
    <row r="80" spans="1:9" ht="28.5" customHeight="1" x14ac:dyDescent="0.25">
      <c r="A80" s="240">
        <f t="shared" si="3"/>
        <v>75</v>
      </c>
      <c r="B80" s="253" t="s">
        <v>250</v>
      </c>
      <c r="C80" s="133" t="s">
        <v>50</v>
      </c>
      <c r="D80" s="243" t="s">
        <v>808</v>
      </c>
      <c r="E80" s="43"/>
      <c r="F80" s="42"/>
      <c r="G80" s="41"/>
      <c r="H80" s="50"/>
    </row>
    <row r="81" spans="1:8" s="38" customFormat="1" ht="28.5" customHeight="1" x14ac:dyDescent="0.25">
      <c r="A81" s="240">
        <f t="shared" si="3"/>
        <v>76</v>
      </c>
      <c r="B81" s="222" t="s">
        <v>183</v>
      </c>
      <c r="C81" s="133" t="s">
        <v>50</v>
      </c>
      <c r="D81" s="243" t="s">
        <v>808</v>
      </c>
      <c r="E81" s="43"/>
      <c r="F81" s="42"/>
      <c r="G81" s="141"/>
      <c r="H81" s="50"/>
    </row>
    <row r="82" spans="1:8" s="24" customFormat="1" ht="33.75" customHeight="1" x14ac:dyDescent="0.25">
      <c r="A82" s="240">
        <f t="shared" si="3"/>
        <v>77</v>
      </c>
      <c r="B82" s="253" t="s">
        <v>251</v>
      </c>
      <c r="C82" s="133" t="s">
        <v>50</v>
      </c>
      <c r="D82" s="133" t="s">
        <v>110</v>
      </c>
      <c r="E82" s="69"/>
      <c r="F82" s="70"/>
      <c r="G82" s="71"/>
      <c r="H82" s="70"/>
    </row>
    <row r="83" spans="1:8" s="24" customFormat="1" ht="28.5" customHeight="1" x14ac:dyDescent="0.25">
      <c r="A83" s="240">
        <f t="shared" si="3"/>
        <v>78</v>
      </c>
      <c r="B83" s="222" t="s">
        <v>252</v>
      </c>
      <c r="C83" s="252" t="s">
        <v>50</v>
      </c>
      <c r="D83" s="252" t="s">
        <v>110</v>
      </c>
      <c r="E83" s="69"/>
      <c r="F83" s="78"/>
      <c r="G83" s="79"/>
      <c r="H83" s="78"/>
    </row>
    <row r="84" spans="1:8" s="24" customFormat="1" ht="34.5" customHeight="1" x14ac:dyDescent="0.25">
      <c r="A84" s="240">
        <f t="shared" si="3"/>
        <v>79</v>
      </c>
      <c r="B84" s="222" t="s">
        <v>818</v>
      </c>
      <c r="C84" s="252" t="s">
        <v>50</v>
      </c>
      <c r="D84" s="252" t="s">
        <v>819</v>
      </c>
      <c r="E84" s="69"/>
      <c r="F84" s="78"/>
      <c r="G84" s="79"/>
      <c r="H84" s="78"/>
    </row>
    <row r="85" spans="1:8" s="51" customFormat="1" ht="36.75" customHeight="1" x14ac:dyDescent="0.25">
      <c r="A85" s="240">
        <f t="shared" si="3"/>
        <v>80</v>
      </c>
      <c r="B85" s="140" t="s">
        <v>253</v>
      </c>
      <c r="C85" s="133" t="s">
        <v>50</v>
      </c>
      <c r="D85" s="142" t="s">
        <v>106</v>
      </c>
      <c r="E85" s="43"/>
      <c r="F85" s="42"/>
      <c r="G85" s="41"/>
      <c r="H85" s="50"/>
    </row>
    <row r="86" spans="1:8" ht="51.75" customHeight="1" x14ac:dyDescent="0.25">
      <c r="A86" s="142">
        <f t="shared" si="3"/>
        <v>81</v>
      </c>
      <c r="B86" s="225" t="s">
        <v>754</v>
      </c>
      <c r="C86" s="133" t="s">
        <v>50</v>
      </c>
      <c r="D86" s="142" t="s">
        <v>106</v>
      </c>
      <c r="E86" s="43"/>
      <c r="F86" s="42"/>
      <c r="G86" s="41"/>
      <c r="H86" s="50"/>
    </row>
    <row r="87" spans="1:8" ht="31.5" x14ac:dyDescent="0.25">
      <c r="A87" s="142">
        <f t="shared" si="3"/>
        <v>82</v>
      </c>
      <c r="B87" s="219" t="s">
        <v>820</v>
      </c>
      <c r="C87" s="212" t="s">
        <v>50</v>
      </c>
      <c r="D87" s="133" t="s">
        <v>152</v>
      </c>
      <c r="E87" s="43"/>
      <c r="F87" s="80"/>
      <c r="G87" s="41"/>
      <c r="H87" s="42"/>
    </row>
    <row r="88" spans="1:8" s="58" customFormat="1" ht="31.5" x14ac:dyDescent="0.25">
      <c r="A88" s="142">
        <f t="shared" si="3"/>
        <v>83</v>
      </c>
      <c r="B88" s="221" t="s">
        <v>254</v>
      </c>
      <c r="C88" s="133" t="s">
        <v>50</v>
      </c>
      <c r="D88" s="133" t="s">
        <v>200</v>
      </c>
      <c r="E88" s="59"/>
      <c r="F88" s="81"/>
      <c r="G88" s="39"/>
      <c r="H88" s="60"/>
    </row>
    <row r="89" spans="1:8" s="58" customFormat="1" ht="31.5" x14ac:dyDescent="0.25">
      <c r="A89" s="142">
        <f t="shared" si="3"/>
        <v>84</v>
      </c>
      <c r="B89" s="222" t="s">
        <v>255</v>
      </c>
      <c r="C89" s="133" t="s">
        <v>50</v>
      </c>
      <c r="D89" s="133" t="s">
        <v>200</v>
      </c>
      <c r="E89" s="59"/>
      <c r="F89" s="81"/>
      <c r="G89" s="39"/>
      <c r="H89" s="60"/>
    </row>
    <row r="90" spans="1:8" ht="30.75" customHeight="1" x14ac:dyDescent="0.25">
      <c r="A90" s="142">
        <f t="shared" si="3"/>
        <v>85</v>
      </c>
      <c r="B90" s="140" t="s">
        <v>256</v>
      </c>
      <c r="C90" s="133" t="s">
        <v>50</v>
      </c>
      <c r="D90" s="133"/>
      <c r="E90" s="43"/>
      <c r="F90" s="42"/>
      <c r="G90" s="41"/>
      <c r="H90" s="42"/>
    </row>
    <row r="91" spans="1:8" ht="33.6" customHeight="1" x14ac:dyDescent="0.25">
      <c r="A91" s="142">
        <f t="shared" si="3"/>
        <v>86</v>
      </c>
      <c r="B91" s="140" t="s">
        <v>257</v>
      </c>
      <c r="C91" s="133" t="s">
        <v>50</v>
      </c>
      <c r="D91" s="133"/>
      <c r="E91" s="43"/>
      <c r="F91" s="42"/>
      <c r="G91" s="41"/>
      <c r="H91" s="42"/>
    </row>
    <row r="92" spans="1:8" ht="30.75" customHeight="1" x14ac:dyDescent="0.25">
      <c r="A92" s="142">
        <f t="shared" si="3"/>
        <v>87</v>
      </c>
      <c r="B92" s="131" t="s">
        <v>258</v>
      </c>
      <c r="C92" s="142" t="s">
        <v>259</v>
      </c>
      <c r="D92" s="142" t="s">
        <v>260</v>
      </c>
      <c r="E92" s="43"/>
      <c r="F92" s="42"/>
      <c r="G92" s="43"/>
      <c r="H92" s="50"/>
    </row>
    <row r="93" spans="1:8" ht="30.75" customHeight="1" x14ac:dyDescent="0.25">
      <c r="A93" s="142">
        <f t="shared" si="3"/>
        <v>88</v>
      </c>
      <c r="B93" s="140" t="s">
        <v>261</v>
      </c>
      <c r="C93" s="142" t="s">
        <v>50</v>
      </c>
      <c r="D93" s="142" t="s">
        <v>136</v>
      </c>
      <c r="E93" s="43"/>
      <c r="F93" s="42"/>
      <c r="G93" s="43"/>
      <c r="H93" s="50"/>
    </row>
    <row r="94" spans="1:8" ht="31.5" customHeight="1" x14ac:dyDescent="0.25">
      <c r="A94" s="142">
        <f t="shared" si="3"/>
        <v>89</v>
      </c>
      <c r="B94" s="140" t="s">
        <v>262</v>
      </c>
      <c r="C94" s="142" t="s">
        <v>50</v>
      </c>
      <c r="D94" s="142" t="s">
        <v>136</v>
      </c>
      <c r="E94" s="43"/>
      <c r="F94" s="42"/>
      <c r="G94" s="43"/>
      <c r="H94" s="50"/>
    </row>
    <row r="95" spans="1:8" ht="34.5" customHeight="1" x14ac:dyDescent="0.25">
      <c r="A95" s="142">
        <f t="shared" si="3"/>
        <v>90</v>
      </c>
      <c r="B95" s="140" t="s">
        <v>263</v>
      </c>
      <c r="C95" s="142" t="s">
        <v>50</v>
      </c>
      <c r="D95" s="142" t="s">
        <v>136</v>
      </c>
      <c r="E95" s="43"/>
      <c r="F95" s="42"/>
      <c r="G95" s="43"/>
      <c r="H95" s="50"/>
    </row>
    <row r="96" spans="1:8" ht="31.5" x14ac:dyDescent="0.25">
      <c r="A96" s="142">
        <f t="shared" si="3"/>
        <v>91</v>
      </c>
      <c r="B96" s="140" t="s">
        <v>264</v>
      </c>
      <c r="C96" s="133" t="s">
        <v>50</v>
      </c>
      <c r="D96" s="133" t="s">
        <v>168</v>
      </c>
      <c r="E96" s="43"/>
      <c r="F96" s="42"/>
      <c r="G96" s="43"/>
      <c r="H96" s="42"/>
    </row>
    <row r="97" spans="1:8" ht="31.5" x14ac:dyDescent="0.25">
      <c r="A97" s="142">
        <f t="shared" si="3"/>
        <v>92</v>
      </c>
      <c r="B97" s="140" t="s">
        <v>265</v>
      </c>
      <c r="C97" s="133" t="s">
        <v>50</v>
      </c>
      <c r="D97" s="133" t="s">
        <v>102</v>
      </c>
      <c r="E97" s="43"/>
      <c r="F97" s="42"/>
      <c r="G97" s="43"/>
      <c r="H97" s="42"/>
    </row>
    <row r="98" spans="1:8" ht="31.5" x14ac:dyDescent="0.25">
      <c r="A98" s="142">
        <f t="shared" si="3"/>
        <v>93</v>
      </c>
      <c r="B98" s="140" t="s">
        <v>266</v>
      </c>
      <c r="C98" s="133" t="s">
        <v>50</v>
      </c>
      <c r="D98" s="133" t="s">
        <v>102</v>
      </c>
      <c r="E98" s="43"/>
      <c r="F98" s="42"/>
      <c r="G98" s="43"/>
      <c r="H98" s="42"/>
    </row>
    <row r="99" spans="1:8" ht="35.25" customHeight="1" x14ac:dyDescent="0.25">
      <c r="A99" s="142">
        <f t="shared" si="3"/>
        <v>94</v>
      </c>
      <c r="B99" s="229" t="s">
        <v>767</v>
      </c>
      <c r="C99" s="133" t="s">
        <v>259</v>
      </c>
      <c r="D99" s="133" t="s">
        <v>267</v>
      </c>
      <c r="E99" s="43"/>
      <c r="F99" s="42"/>
      <c r="G99" s="43"/>
      <c r="H99" s="42"/>
    </row>
    <row r="100" spans="1:8" ht="31.5" x14ac:dyDescent="0.25">
      <c r="A100" s="142">
        <f t="shared" si="3"/>
        <v>95</v>
      </c>
      <c r="B100" s="140" t="s">
        <v>769</v>
      </c>
      <c r="C100" s="133" t="s">
        <v>259</v>
      </c>
      <c r="D100" s="133" t="s">
        <v>267</v>
      </c>
      <c r="E100" s="43"/>
      <c r="F100" s="42"/>
      <c r="G100" s="43"/>
      <c r="H100" s="42"/>
    </row>
    <row r="101" spans="1:8" s="38" customFormat="1" ht="31.5" x14ac:dyDescent="0.25">
      <c r="A101" s="142">
        <f t="shared" si="3"/>
        <v>96</v>
      </c>
      <c r="B101" s="140" t="s">
        <v>768</v>
      </c>
      <c r="C101" s="133" t="s">
        <v>259</v>
      </c>
      <c r="D101" s="133" t="s">
        <v>267</v>
      </c>
      <c r="E101" s="43"/>
      <c r="F101" s="42"/>
      <c r="G101" s="43"/>
      <c r="H101" s="42"/>
    </row>
    <row r="102" spans="1:8" ht="28.5" customHeight="1" x14ac:dyDescent="0.25">
      <c r="A102" s="142">
        <f t="shared" si="3"/>
        <v>97</v>
      </c>
      <c r="B102" s="140" t="s">
        <v>793</v>
      </c>
      <c r="C102" s="133" t="s">
        <v>259</v>
      </c>
      <c r="D102" s="133" t="s">
        <v>207</v>
      </c>
      <c r="E102" s="43"/>
      <c r="F102" s="42"/>
      <c r="G102" s="43"/>
      <c r="H102" s="42"/>
    </row>
    <row r="103" spans="1:8" s="38" customFormat="1" ht="30.75" customHeight="1" x14ac:dyDescent="0.25">
      <c r="A103" s="142">
        <f t="shared" si="3"/>
        <v>98</v>
      </c>
      <c r="B103" s="140" t="s">
        <v>792</v>
      </c>
      <c r="C103" s="133" t="s">
        <v>259</v>
      </c>
      <c r="D103" s="133" t="s">
        <v>207</v>
      </c>
      <c r="E103" s="43"/>
      <c r="F103" s="42"/>
      <c r="G103" s="43"/>
      <c r="H103" s="42"/>
    </row>
    <row r="104" spans="1:8" ht="31.5" x14ac:dyDescent="0.25">
      <c r="A104" s="142">
        <f t="shared" si="3"/>
        <v>99</v>
      </c>
      <c r="B104" s="140" t="s">
        <v>797</v>
      </c>
      <c r="C104" s="142" t="s">
        <v>259</v>
      </c>
      <c r="D104" s="133" t="s">
        <v>207</v>
      </c>
      <c r="E104" s="43"/>
      <c r="F104" s="42"/>
      <c r="G104" s="43"/>
      <c r="H104" s="42"/>
    </row>
    <row r="105" spans="1:8" ht="31.5" x14ac:dyDescent="0.25">
      <c r="A105" s="142">
        <f t="shared" si="3"/>
        <v>100</v>
      </c>
      <c r="B105" s="248" t="s">
        <v>794</v>
      </c>
      <c r="C105" s="142" t="s">
        <v>259</v>
      </c>
      <c r="D105" s="212" t="s">
        <v>207</v>
      </c>
      <c r="E105" s="43"/>
      <c r="F105" s="42"/>
      <c r="G105" s="43"/>
      <c r="H105" s="42"/>
    </row>
    <row r="106" spans="1:8" ht="31.5" x14ac:dyDescent="0.25">
      <c r="A106" s="142">
        <f t="shared" si="3"/>
        <v>101</v>
      </c>
      <c r="B106" s="248" t="s">
        <v>795</v>
      </c>
      <c r="C106" s="142" t="s">
        <v>259</v>
      </c>
      <c r="D106" s="212" t="s">
        <v>207</v>
      </c>
      <c r="E106" s="43"/>
      <c r="F106" s="42"/>
      <c r="G106" s="43"/>
      <c r="H106" s="42"/>
    </row>
    <row r="107" spans="1:8" ht="15.75" x14ac:dyDescent="0.25">
      <c r="A107" s="208"/>
      <c r="B107" s="208" t="s">
        <v>268</v>
      </c>
      <c r="C107" s="209"/>
      <c r="D107" s="210"/>
      <c r="E107" s="41"/>
      <c r="F107" s="41"/>
      <c r="G107" s="42"/>
      <c r="H107" s="42"/>
    </row>
    <row r="108" spans="1:8" ht="33.75" customHeight="1" x14ac:dyDescent="0.25">
      <c r="A108" s="133">
        <f>A106+1</f>
        <v>102</v>
      </c>
      <c r="B108" s="249" t="s">
        <v>269</v>
      </c>
      <c r="C108" s="212" t="s">
        <v>51</v>
      </c>
      <c r="D108" s="224" t="s">
        <v>46</v>
      </c>
      <c r="E108" s="41"/>
      <c r="F108" s="44"/>
      <c r="G108" s="82"/>
      <c r="H108" s="46"/>
    </row>
    <row r="109" spans="1:8" ht="31.5" x14ac:dyDescent="0.25">
      <c r="A109" s="133">
        <f t="shared" ref="A109:A132" si="4">A108+1</f>
        <v>103</v>
      </c>
      <c r="B109" s="229" t="s">
        <v>270</v>
      </c>
      <c r="C109" s="238" t="s">
        <v>51</v>
      </c>
      <c r="D109" s="215" t="s">
        <v>46</v>
      </c>
      <c r="E109" s="41"/>
      <c r="F109" s="47"/>
      <c r="G109" s="82"/>
      <c r="H109" s="46"/>
    </row>
    <row r="110" spans="1:8" ht="35.25" customHeight="1" x14ac:dyDescent="0.25">
      <c r="A110" s="133">
        <f t="shared" si="4"/>
        <v>104</v>
      </c>
      <c r="B110" s="140" t="s">
        <v>271</v>
      </c>
      <c r="C110" s="238" t="s">
        <v>51</v>
      </c>
      <c r="D110" s="133" t="s">
        <v>821</v>
      </c>
      <c r="E110" s="41"/>
      <c r="F110" s="68"/>
      <c r="G110" s="41"/>
      <c r="H110" s="42"/>
    </row>
    <row r="111" spans="1:8" ht="32.25" customHeight="1" x14ac:dyDescent="0.25">
      <c r="A111" s="133">
        <f t="shared" si="4"/>
        <v>105</v>
      </c>
      <c r="B111" s="221" t="s">
        <v>272</v>
      </c>
      <c r="C111" s="133" t="s">
        <v>51</v>
      </c>
      <c r="D111" s="133" t="s">
        <v>146</v>
      </c>
      <c r="E111" s="41"/>
      <c r="F111" s="68"/>
      <c r="G111" s="41"/>
      <c r="H111" s="42"/>
    </row>
    <row r="112" spans="1:8" ht="31.5" x14ac:dyDescent="0.25">
      <c r="A112" s="133">
        <f t="shared" si="4"/>
        <v>106</v>
      </c>
      <c r="B112" s="221" t="s">
        <v>273</v>
      </c>
      <c r="C112" s="133" t="s">
        <v>51</v>
      </c>
      <c r="D112" s="133" t="s">
        <v>146</v>
      </c>
      <c r="E112" s="41"/>
      <c r="F112" s="77"/>
      <c r="G112" s="41"/>
      <c r="H112" s="42"/>
    </row>
    <row r="113" spans="1:8" ht="31.5" x14ac:dyDescent="0.25">
      <c r="A113" s="133">
        <f t="shared" si="4"/>
        <v>107</v>
      </c>
      <c r="B113" s="261" t="s">
        <v>274</v>
      </c>
      <c r="C113" s="133" t="s">
        <v>51</v>
      </c>
      <c r="D113" s="133" t="s">
        <v>146</v>
      </c>
      <c r="E113" s="41"/>
      <c r="F113" s="42"/>
      <c r="G113" s="41"/>
      <c r="H113" s="42"/>
    </row>
    <row r="114" spans="1:8" ht="34.5" customHeight="1" x14ac:dyDescent="0.25">
      <c r="A114" s="133">
        <f t="shared" si="4"/>
        <v>108</v>
      </c>
      <c r="B114" s="140" t="s">
        <v>275</v>
      </c>
      <c r="C114" s="133" t="s">
        <v>51</v>
      </c>
      <c r="D114" s="243" t="s">
        <v>808</v>
      </c>
      <c r="E114" s="41"/>
      <c r="F114" s="42"/>
      <c r="G114" s="43"/>
      <c r="H114" s="42"/>
    </row>
    <row r="115" spans="1:8" s="83" customFormat="1" ht="48" customHeight="1" x14ac:dyDescent="0.25">
      <c r="A115" s="133">
        <f t="shared" si="4"/>
        <v>109</v>
      </c>
      <c r="B115" s="229" t="s">
        <v>276</v>
      </c>
      <c r="C115" s="133" t="s">
        <v>51</v>
      </c>
      <c r="D115" s="133" t="s">
        <v>110</v>
      </c>
      <c r="E115" s="71"/>
      <c r="F115" s="84"/>
      <c r="G115" s="71"/>
      <c r="H115" s="85"/>
    </row>
    <row r="116" spans="1:8" ht="62.25" customHeight="1" x14ac:dyDescent="0.25">
      <c r="A116" s="133">
        <f t="shared" si="4"/>
        <v>110</v>
      </c>
      <c r="B116" s="219" t="s">
        <v>277</v>
      </c>
      <c r="C116" s="227" t="s">
        <v>51</v>
      </c>
      <c r="D116" s="241" t="s">
        <v>106</v>
      </c>
      <c r="E116" s="41"/>
      <c r="F116" s="42"/>
      <c r="G116" s="41"/>
      <c r="H116" s="42"/>
    </row>
    <row r="117" spans="1:8" ht="40.5" customHeight="1" x14ac:dyDescent="0.25">
      <c r="A117" s="133">
        <f t="shared" si="4"/>
        <v>111</v>
      </c>
      <c r="B117" s="219" t="s">
        <v>755</v>
      </c>
      <c r="C117" s="227" t="s">
        <v>51</v>
      </c>
      <c r="D117" s="241" t="s">
        <v>106</v>
      </c>
      <c r="E117" s="41"/>
      <c r="F117" s="42"/>
      <c r="G117" s="41"/>
      <c r="H117" s="42"/>
    </row>
    <row r="118" spans="1:8" ht="34.5" customHeight="1" x14ac:dyDescent="0.25">
      <c r="A118" s="133">
        <f t="shared" si="4"/>
        <v>112</v>
      </c>
      <c r="B118" s="219" t="s">
        <v>822</v>
      </c>
      <c r="C118" s="227" t="s">
        <v>51</v>
      </c>
      <c r="D118" s="241" t="s">
        <v>152</v>
      </c>
      <c r="E118" s="41"/>
      <c r="F118" s="42"/>
      <c r="G118" s="41"/>
      <c r="H118" s="42"/>
    </row>
    <row r="119" spans="1:8" ht="34.5" customHeight="1" x14ac:dyDescent="0.25">
      <c r="A119" s="133">
        <f t="shared" si="4"/>
        <v>113</v>
      </c>
      <c r="B119" s="140" t="s">
        <v>278</v>
      </c>
      <c r="C119" s="227" t="s">
        <v>51</v>
      </c>
      <c r="D119" s="241" t="s">
        <v>152</v>
      </c>
      <c r="E119" s="41"/>
      <c r="F119" s="42"/>
      <c r="G119" s="43"/>
      <c r="H119" s="42"/>
    </row>
    <row r="120" spans="1:8" ht="33" customHeight="1" x14ac:dyDescent="0.25">
      <c r="A120" s="133">
        <f t="shared" si="4"/>
        <v>114</v>
      </c>
      <c r="B120" s="140" t="s">
        <v>279</v>
      </c>
      <c r="C120" s="133" t="s">
        <v>51</v>
      </c>
      <c r="D120" s="133"/>
      <c r="E120" s="41"/>
      <c r="F120" s="42"/>
      <c r="G120" s="41"/>
      <c r="H120" s="42"/>
    </row>
    <row r="121" spans="1:8" ht="31.5" customHeight="1" x14ac:dyDescent="0.25">
      <c r="A121" s="133">
        <f t="shared" si="4"/>
        <v>115</v>
      </c>
      <c r="B121" s="140" t="s">
        <v>280</v>
      </c>
      <c r="C121" s="133" t="s">
        <v>51</v>
      </c>
      <c r="D121" s="133" t="s">
        <v>168</v>
      </c>
      <c r="E121" s="41"/>
      <c r="F121" s="42"/>
      <c r="G121" s="41"/>
      <c r="H121" s="42"/>
    </row>
    <row r="122" spans="1:8" ht="50.25" customHeight="1" x14ac:dyDescent="0.25">
      <c r="A122" s="133">
        <f t="shared" si="4"/>
        <v>116</v>
      </c>
      <c r="B122" s="140" t="s">
        <v>281</v>
      </c>
      <c r="C122" s="133" t="s">
        <v>51</v>
      </c>
      <c r="D122" s="133" t="s">
        <v>117</v>
      </c>
      <c r="E122" s="41"/>
      <c r="F122" s="42"/>
      <c r="G122" s="41"/>
      <c r="H122" s="42"/>
    </row>
    <row r="123" spans="1:8" ht="43.5" customHeight="1" x14ac:dyDescent="0.25">
      <c r="A123" s="133">
        <f t="shared" si="4"/>
        <v>117</v>
      </c>
      <c r="B123" s="140" t="s">
        <v>282</v>
      </c>
      <c r="C123" s="133" t="s">
        <v>51</v>
      </c>
      <c r="D123" s="133" t="s">
        <v>136</v>
      </c>
      <c r="E123" s="41"/>
      <c r="F123" s="42"/>
      <c r="G123" s="41"/>
      <c r="H123" s="42"/>
    </row>
    <row r="124" spans="1:8" ht="36.75" customHeight="1" x14ac:dyDescent="0.25">
      <c r="A124" s="133">
        <f t="shared" si="4"/>
        <v>118</v>
      </c>
      <c r="B124" s="222" t="s">
        <v>283</v>
      </c>
      <c r="C124" s="133" t="s">
        <v>51</v>
      </c>
      <c r="D124" s="133" t="s">
        <v>136</v>
      </c>
      <c r="E124" s="41"/>
      <c r="F124" s="55"/>
      <c r="G124" s="41"/>
      <c r="H124" s="42"/>
    </row>
    <row r="125" spans="1:8" ht="31.5" x14ac:dyDescent="0.25">
      <c r="A125" s="133">
        <f t="shared" si="4"/>
        <v>119</v>
      </c>
      <c r="B125" s="222" t="s">
        <v>284</v>
      </c>
      <c r="C125" s="133" t="s">
        <v>51</v>
      </c>
      <c r="D125" s="133" t="s">
        <v>102</v>
      </c>
      <c r="E125" s="41"/>
      <c r="F125" s="55"/>
      <c r="G125" s="41"/>
      <c r="H125" s="42"/>
    </row>
    <row r="126" spans="1:8" ht="45.75" customHeight="1" x14ac:dyDescent="0.25">
      <c r="A126" s="133">
        <f t="shared" si="4"/>
        <v>120</v>
      </c>
      <c r="B126" s="222" t="s">
        <v>285</v>
      </c>
      <c r="C126" s="133" t="s">
        <v>51</v>
      </c>
      <c r="D126" s="133" t="s">
        <v>102</v>
      </c>
      <c r="E126" s="41"/>
      <c r="F126" s="55"/>
      <c r="G126" s="41"/>
      <c r="H126" s="42"/>
    </row>
    <row r="127" spans="1:8" ht="39" customHeight="1" x14ac:dyDescent="0.25">
      <c r="A127" s="133">
        <f t="shared" si="4"/>
        <v>121</v>
      </c>
      <c r="B127" s="140" t="s">
        <v>286</v>
      </c>
      <c r="C127" s="133" t="s">
        <v>51</v>
      </c>
      <c r="D127" s="133" t="s">
        <v>102</v>
      </c>
      <c r="E127" s="41"/>
      <c r="F127" s="42"/>
      <c r="G127" s="41"/>
      <c r="H127" s="42"/>
    </row>
    <row r="128" spans="1:8" ht="43.5" customHeight="1" x14ac:dyDescent="0.25">
      <c r="A128" s="133">
        <f t="shared" si="4"/>
        <v>122</v>
      </c>
      <c r="B128" s="262" t="s">
        <v>770</v>
      </c>
      <c r="C128" s="133" t="s">
        <v>287</v>
      </c>
      <c r="D128" s="133" t="s">
        <v>58</v>
      </c>
      <c r="E128" s="41"/>
      <c r="F128" s="86"/>
      <c r="G128" s="41"/>
      <c r="H128" s="42"/>
    </row>
    <row r="129" spans="1:8" ht="36" customHeight="1" x14ac:dyDescent="0.25">
      <c r="A129" s="133">
        <f t="shared" si="4"/>
        <v>123</v>
      </c>
      <c r="B129" s="140" t="s">
        <v>771</v>
      </c>
      <c r="C129" s="133" t="s">
        <v>287</v>
      </c>
      <c r="D129" s="133" t="s">
        <v>58</v>
      </c>
      <c r="E129" s="41"/>
      <c r="F129" s="42"/>
      <c r="G129" s="41"/>
      <c r="H129" s="42"/>
    </row>
    <row r="130" spans="1:8" s="38" customFormat="1" ht="36" customHeight="1" x14ac:dyDescent="0.25">
      <c r="A130" s="133">
        <f t="shared" si="4"/>
        <v>124</v>
      </c>
      <c r="B130" s="140" t="s">
        <v>772</v>
      </c>
      <c r="C130" s="133" t="s">
        <v>287</v>
      </c>
      <c r="D130" s="133" t="s">
        <v>58</v>
      </c>
      <c r="E130" s="138"/>
      <c r="F130" s="42"/>
      <c r="G130" s="138"/>
      <c r="H130" s="42"/>
    </row>
    <row r="131" spans="1:8" ht="33.75" customHeight="1" x14ac:dyDescent="0.25">
      <c r="A131" s="133">
        <f t="shared" si="4"/>
        <v>125</v>
      </c>
      <c r="B131" s="140" t="s">
        <v>799</v>
      </c>
      <c r="C131" s="133" t="s">
        <v>287</v>
      </c>
      <c r="D131" s="133" t="s">
        <v>207</v>
      </c>
      <c r="E131" s="41"/>
      <c r="F131" s="42"/>
      <c r="G131" s="41"/>
      <c r="H131" s="42"/>
    </row>
    <row r="132" spans="1:8" ht="39" customHeight="1" x14ac:dyDescent="0.25">
      <c r="A132" s="133">
        <f t="shared" si="4"/>
        <v>126</v>
      </c>
      <c r="B132" s="140" t="s">
        <v>798</v>
      </c>
      <c r="C132" s="133" t="s">
        <v>287</v>
      </c>
      <c r="D132" s="133" t="s">
        <v>207</v>
      </c>
      <c r="E132" s="41"/>
      <c r="F132" s="42"/>
      <c r="G132" s="41"/>
      <c r="H132" s="42"/>
    </row>
    <row r="133" spans="1:8" ht="15.75" x14ac:dyDescent="0.25">
      <c r="A133" s="207"/>
      <c r="B133" s="263" t="s">
        <v>288</v>
      </c>
      <c r="C133" s="264"/>
      <c r="D133" s="265"/>
      <c r="E133" s="43"/>
      <c r="F133" s="162"/>
      <c r="G133" s="162"/>
      <c r="H133" s="50"/>
    </row>
    <row r="134" spans="1:8" ht="34.5" customHeight="1" x14ac:dyDescent="0.25">
      <c r="A134" s="142">
        <f>A132+1</f>
        <v>127</v>
      </c>
      <c r="B134" s="140" t="s">
        <v>289</v>
      </c>
      <c r="C134" s="133" t="s">
        <v>79</v>
      </c>
      <c r="D134" s="133" t="s">
        <v>260</v>
      </c>
      <c r="E134" s="43"/>
      <c r="F134" s="44"/>
      <c r="G134" s="82"/>
      <c r="H134" s="46"/>
    </row>
    <row r="135" spans="1:8" ht="38.25" customHeight="1" x14ac:dyDescent="0.25">
      <c r="A135" s="142">
        <f t="shared" ref="A135:A156" si="5">A134+1</f>
        <v>128</v>
      </c>
      <c r="B135" s="140" t="s">
        <v>290</v>
      </c>
      <c r="C135" s="212" t="s">
        <v>79</v>
      </c>
      <c r="D135" s="212" t="s">
        <v>46</v>
      </c>
      <c r="E135" s="43"/>
      <c r="F135" s="44"/>
      <c r="G135" s="82"/>
      <c r="H135" s="46"/>
    </row>
    <row r="136" spans="1:8" ht="40.5" customHeight="1" x14ac:dyDescent="0.25">
      <c r="A136" s="142">
        <f t="shared" si="5"/>
        <v>129</v>
      </c>
      <c r="B136" s="213" t="s">
        <v>291</v>
      </c>
      <c r="C136" s="215" t="s">
        <v>79</v>
      </c>
      <c r="D136" s="215" t="s">
        <v>46</v>
      </c>
      <c r="E136" s="43"/>
      <c r="F136" s="46"/>
      <c r="G136" s="82"/>
      <c r="H136" s="46"/>
    </row>
    <row r="137" spans="1:8" ht="36" customHeight="1" x14ac:dyDescent="0.25">
      <c r="A137" s="142">
        <f t="shared" si="5"/>
        <v>130</v>
      </c>
      <c r="B137" s="229" t="s">
        <v>292</v>
      </c>
      <c r="C137" s="238" t="s">
        <v>79</v>
      </c>
      <c r="D137" s="215" t="s">
        <v>46</v>
      </c>
      <c r="E137" s="43"/>
      <c r="F137" s="68"/>
      <c r="G137" s="43"/>
      <c r="H137" s="42"/>
    </row>
    <row r="138" spans="1:8" ht="38.25" customHeight="1" x14ac:dyDescent="0.25">
      <c r="A138" s="142">
        <f t="shared" si="5"/>
        <v>131</v>
      </c>
      <c r="B138" s="140" t="s">
        <v>293</v>
      </c>
      <c r="C138" s="232" t="s">
        <v>133</v>
      </c>
      <c r="D138" s="241" t="s">
        <v>157</v>
      </c>
      <c r="E138" s="43"/>
      <c r="F138" s="42"/>
      <c r="G138" s="41"/>
      <c r="H138" s="42"/>
    </row>
    <row r="139" spans="1:8" ht="43.5" customHeight="1" x14ac:dyDescent="0.25">
      <c r="A139" s="142">
        <f t="shared" si="5"/>
        <v>132</v>
      </c>
      <c r="B139" s="134" t="s">
        <v>294</v>
      </c>
      <c r="C139" s="266" t="s">
        <v>133</v>
      </c>
      <c r="D139" s="133" t="s">
        <v>146</v>
      </c>
      <c r="E139" s="43"/>
      <c r="F139" s="42"/>
      <c r="G139" s="56"/>
      <c r="H139" s="42"/>
    </row>
    <row r="140" spans="1:8" s="38" customFormat="1" ht="43.5" customHeight="1" x14ac:dyDescent="0.25">
      <c r="A140" s="142">
        <f t="shared" si="5"/>
        <v>133</v>
      </c>
      <c r="B140" s="134" t="s">
        <v>723</v>
      </c>
      <c r="C140" s="266" t="s">
        <v>133</v>
      </c>
      <c r="D140" s="133" t="s">
        <v>146</v>
      </c>
      <c r="E140" s="43"/>
      <c r="F140" s="42"/>
      <c r="G140" s="56"/>
      <c r="H140" s="42"/>
    </row>
    <row r="141" spans="1:8" ht="31.5" x14ac:dyDescent="0.25">
      <c r="A141" s="142">
        <f t="shared" si="5"/>
        <v>134</v>
      </c>
      <c r="B141" s="134" t="s">
        <v>295</v>
      </c>
      <c r="C141" s="250" t="s">
        <v>133</v>
      </c>
      <c r="D141" s="133" t="s">
        <v>260</v>
      </c>
      <c r="E141" s="43"/>
      <c r="F141" s="42"/>
      <c r="G141" s="56"/>
      <c r="H141" s="42"/>
    </row>
    <row r="142" spans="1:8" s="24" customFormat="1" ht="33.75" customHeight="1" x14ac:dyDescent="0.25">
      <c r="A142" s="142">
        <f t="shared" si="5"/>
        <v>135</v>
      </c>
      <c r="B142" s="267" t="s">
        <v>728</v>
      </c>
      <c r="C142" s="227" t="s">
        <v>133</v>
      </c>
      <c r="D142" s="133" t="s">
        <v>110</v>
      </c>
      <c r="E142" s="69"/>
      <c r="F142" s="87"/>
      <c r="G142" s="71"/>
      <c r="H142" s="70"/>
    </row>
    <row r="143" spans="1:8" s="24" customFormat="1" ht="35.25" customHeight="1" x14ac:dyDescent="0.25">
      <c r="A143" s="142">
        <f t="shared" si="5"/>
        <v>136</v>
      </c>
      <c r="B143" s="261" t="s">
        <v>296</v>
      </c>
      <c r="C143" s="227" t="s">
        <v>133</v>
      </c>
      <c r="D143" s="133" t="s">
        <v>110</v>
      </c>
      <c r="E143" s="69"/>
      <c r="F143" s="70"/>
      <c r="G143" s="71"/>
      <c r="H143" s="70"/>
    </row>
    <row r="144" spans="1:8" ht="35.25" customHeight="1" x14ac:dyDescent="0.25">
      <c r="A144" s="142">
        <f t="shared" si="5"/>
        <v>137</v>
      </c>
      <c r="B144" s="219" t="s">
        <v>297</v>
      </c>
      <c r="C144" s="227" t="s">
        <v>133</v>
      </c>
      <c r="D144" s="241" t="s">
        <v>106</v>
      </c>
      <c r="E144" s="43"/>
      <c r="F144" s="42"/>
      <c r="G144" s="41"/>
      <c r="H144" s="42"/>
    </row>
    <row r="145" spans="1:8" ht="47.25" x14ac:dyDescent="0.25">
      <c r="A145" s="142">
        <f t="shared" si="5"/>
        <v>138</v>
      </c>
      <c r="B145" s="219" t="s">
        <v>756</v>
      </c>
      <c r="C145" s="227" t="s">
        <v>133</v>
      </c>
      <c r="D145" s="241" t="s">
        <v>106</v>
      </c>
      <c r="E145" s="43"/>
      <c r="F145" s="72"/>
      <c r="G145" s="41"/>
      <c r="H145" s="42"/>
    </row>
    <row r="146" spans="1:8" ht="36.75" customHeight="1" x14ac:dyDescent="0.25">
      <c r="A146" s="142">
        <f t="shared" si="5"/>
        <v>139</v>
      </c>
      <c r="B146" s="219" t="s">
        <v>298</v>
      </c>
      <c r="C146" s="227" t="s">
        <v>133</v>
      </c>
      <c r="D146" s="241" t="s">
        <v>152</v>
      </c>
      <c r="E146" s="43"/>
      <c r="F146" s="42"/>
      <c r="G146" s="41"/>
      <c r="H146" s="72"/>
    </row>
    <row r="147" spans="1:8" ht="26.25" customHeight="1" x14ac:dyDescent="0.25">
      <c r="A147" s="142">
        <f t="shared" si="5"/>
        <v>140</v>
      </c>
      <c r="B147" s="140" t="s">
        <v>299</v>
      </c>
      <c r="C147" s="227" t="s">
        <v>133</v>
      </c>
      <c r="D147" s="241" t="s">
        <v>152</v>
      </c>
      <c r="E147" s="43"/>
      <c r="F147" s="72"/>
      <c r="G147" s="41"/>
      <c r="H147" s="42"/>
    </row>
    <row r="148" spans="1:8" ht="30.75" customHeight="1" x14ac:dyDescent="0.25">
      <c r="A148" s="142">
        <f t="shared" si="5"/>
        <v>141</v>
      </c>
      <c r="B148" s="219" t="s">
        <v>300</v>
      </c>
      <c r="C148" s="215" t="s">
        <v>133</v>
      </c>
      <c r="D148" s="268"/>
      <c r="E148" s="43"/>
      <c r="F148" s="80"/>
      <c r="G148" s="41"/>
      <c r="H148" s="42"/>
    </row>
    <row r="149" spans="1:8" ht="25.5" customHeight="1" x14ac:dyDescent="0.25">
      <c r="A149" s="142">
        <f t="shared" si="5"/>
        <v>142</v>
      </c>
      <c r="B149" s="226" t="s">
        <v>301</v>
      </c>
      <c r="C149" s="269" t="s">
        <v>133</v>
      </c>
      <c r="D149" s="269" t="s">
        <v>136</v>
      </c>
      <c r="E149" s="43"/>
      <c r="F149" s="42"/>
      <c r="G149" s="41"/>
      <c r="H149" s="42"/>
    </row>
    <row r="150" spans="1:8" ht="39" customHeight="1" x14ac:dyDescent="0.25">
      <c r="A150" s="142">
        <f t="shared" si="5"/>
        <v>143</v>
      </c>
      <c r="B150" s="140" t="s">
        <v>302</v>
      </c>
      <c r="C150" s="269" t="s">
        <v>133</v>
      </c>
      <c r="D150" s="269" t="s">
        <v>136</v>
      </c>
      <c r="E150" s="43"/>
      <c r="F150" s="42"/>
      <c r="G150" s="41"/>
      <c r="H150" s="42"/>
    </row>
    <row r="151" spans="1:8" ht="32.25" customHeight="1" x14ac:dyDescent="0.25">
      <c r="A151" s="142">
        <f t="shared" si="5"/>
        <v>144</v>
      </c>
      <c r="B151" s="248" t="s">
        <v>303</v>
      </c>
      <c r="C151" s="133" t="s">
        <v>133</v>
      </c>
      <c r="D151" s="133" t="s">
        <v>102</v>
      </c>
      <c r="E151" s="43"/>
      <c r="F151" s="42"/>
      <c r="G151" s="41"/>
      <c r="H151" s="42"/>
    </row>
    <row r="152" spans="1:8" ht="24" customHeight="1" x14ac:dyDescent="0.25">
      <c r="A152" s="142">
        <f t="shared" si="5"/>
        <v>145</v>
      </c>
      <c r="B152" s="262" t="s">
        <v>774</v>
      </c>
      <c r="C152" s="270" t="s">
        <v>133</v>
      </c>
      <c r="D152" s="271" t="s">
        <v>239</v>
      </c>
      <c r="E152" s="43"/>
      <c r="F152" s="55"/>
      <c r="G152" s="57"/>
      <c r="H152" s="88"/>
    </row>
    <row r="153" spans="1:8" ht="31.5" x14ac:dyDescent="0.25">
      <c r="A153" s="142">
        <f t="shared" si="5"/>
        <v>146</v>
      </c>
      <c r="B153" s="222" t="s">
        <v>773</v>
      </c>
      <c r="C153" s="270" t="s">
        <v>79</v>
      </c>
      <c r="D153" s="272" t="s">
        <v>239</v>
      </c>
      <c r="E153" s="43"/>
      <c r="F153" s="55"/>
      <c r="G153" s="57"/>
      <c r="H153" s="88"/>
    </row>
    <row r="154" spans="1:8" s="38" customFormat="1" ht="31.5" x14ac:dyDescent="0.25">
      <c r="A154" s="142">
        <f t="shared" si="5"/>
        <v>147</v>
      </c>
      <c r="B154" s="222" t="s">
        <v>775</v>
      </c>
      <c r="C154" s="270" t="s">
        <v>79</v>
      </c>
      <c r="D154" s="272" t="s">
        <v>239</v>
      </c>
      <c r="E154" s="43"/>
      <c r="F154" s="55"/>
      <c r="G154" s="57"/>
      <c r="H154" s="88"/>
    </row>
    <row r="155" spans="1:8" ht="36" customHeight="1" x14ac:dyDescent="0.25">
      <c r="A155" s="142">
        <f t="shared" si="5"/>
        <v>148</v>
      </c>
      <c r="B155" s="140" t="s">
        <v>801</v>
      </c>
      <c r="C155" s="133" t="s">
        <v>133</v>
      </c>
      <c r="D155" s="133" t="s">
        <v>207</v>
      </c>
      <c r="E155" s="43"/>
      <c r="F155" s="42"/>
      <c r="G155" s="41"/>
      <c r="H155" s="42"/>
    </row>
    <row r="156" spans="1:8" ht="38.25" customHeight="1" x14ac:dyDescent="0.25">
      <c r="A156" s="142">
        <f t="shared" si="5"/>
        <v>149</v>
      </c>
      <c r="B156" s="140" t="s">
        <v>800</v>
      </c>
      <c r="C156" s="133" t="s">
        <v>133</v>
      </c>
      <c r="D156" s="133" t="s">
        <v>207</v>
      </c>
      <c r="E156" s="43"/>
      <c r="F156" s="42"/>
      <c r="G156" s="41"/>
      <c r="H156" s="42"/>
    </row>
    <row r="157" spans="1:8" ht="15.75" x14ac:dyDescent="0.25">
      <c r="A157" s="208"/>
      <c r="B157" s="208" t="s">
        <v>304</v>
      </c>
      <c r="C157" s="209"/>
      <c r="D157" s="210"/>
      <c r="E157" s="41"/>
      <c r="F157" s="41"/>
      <c r="G157" s="42"/>
      <c r="H157" s="42"/>
    </row>
    <row r="158" spans="1:8" ht="33" customHeight="1" x14ac:dyDescent="0.25">
      <c r="A158" s="142">
        <f>A156+1</f>
        <v>150</v>
      </c>
      <c r="B158" s="140" t="s">
        <v>305</v>
      </c>
      <c r="C158" s="212" t="s">
        <v>85</v>
      </c>
      <c r="D158" s="215" t="s">
        <v>46</v>
      </c>
      <c r="E158" s="43"/>
      <c r="F158" s="46"/>
      <c r="G158" s="82"/>
      <c r="H158" s="46"/>
    </row>
    <row r="159" spans="1:8" ht="33.75" customHeight="1" x14ac:dyDescent="0.25">
      <c r="A159" s="142">
        <f t="shared" ref="A159:A189" si="6">A158+1</f>
        <v>151</v>
      </c>
      <c r="B159" s="213" t="s">
        <v>306</v>
      </c>
      <c r="C159" s="215" t="s">
        <v>85</v>
      </c>
      <c r="D159" s="215" t="s">
        <v>46</v>
      </c>
      <c r="E159" s="43"/>
      <c r="F159" s="47"/>
      <c r="G159" s="82"/>
      <c r="H159" s="46"/>
    </row>
    <row r="160" spans="1:8" ht="31.5" x14ac:dyDescent="0.25">
      <c r="A160" s="142">
        <f t="shared" si="6"/>
        <v>152</v>
      </c>
      <c r="B160" s="140" t="s">
        <v>307</v>
      </c>
      <c r="C160" s="133" t="s">
        <v>85</v>
      </c>
      <c r="D160" s="133" t="s">
        <v>157</v>
      </c>
      <c r="E160" s="43"/>
      <c r="F160" s="68"/>
      <c r="G160" s="41"/>
      <c r="H160" s="42"/>
    </row>
    <row r="161" spans="1:8" ht="36.75" customHeight="1" x14ac:dyDescent="0.25">
      <c r="A161" s="142">
        <f t="shared" si="6"/>
        <v>153</v>
      </c>
      <c r="B161" s="261" t="s">
        <v>308</v>
      </c>
      <c r="C161" s="142" t="s">
        <v>85</v>
      </c>
      <c r="D161" s="133" t="s">
        <v>186</v>
      </c>
      <c r="E161" s="43"/>
      <c r="F161" s="68"/>
      <c r="G161" s="43"/>
      <c r="H161" s="42"/>
    </row>
    <row r="162" spans="1:8" ht="33.75" customHeight="1" x14ac:dyDescent="0.25">
      <c r="A162" s="142">
        <f t="shared" si="6"/>
        <v>154</v>
      </c>
      <c r="B162" s="261" t="s">
        <v>309</v>
      </c>
      <c r="C162" s="142" t="s">
        <v>85</v>
      </c>
      <c r="D162" s="142" t="s">
        <v>146</v>
      </c>
      <c r="E162" s="43"/>
      <c r="F162" s="42"/>
      <c r="G162" s="43"/>
      <c r="H162" s="50"/>
    </row>
    <row r="163" spans="1:8" ht="34.5" customHeight="1" x14ac:dyDescent="0.25">
      <c r="A163" s="142">
        <f t="shared" si="6"/>
        <v>155</v>
      </c>
      <c r="B163" s="261" t="s">
        <v>310</v>
      </c>
      <c r="C163" s="273" t="s">
        <v>85</v>
      </c>
      <c r="D163" s="212" t="s">
        <v>146</v>
      </c>
      <c r="E163" s="43"/>
      <c r="F163" s="42"/>
      <c r="G163" s="43"/>
      <c r="H163" s="42"/>
    </row>
    <row r="164" spans="1:8" ht="39.75" customHeight="1" x14ac:dyDescent="0.25">
      <c r="A164" s="142">
        <f t="shared" si="6"/>
        <v>156</v>
      </c>
      <c r="B164" s="140" t="s">
        <v>311</v>
      </c>
      <c r="C164" s="142" t="s">
        <v>85</v>
      </c>
      <c r="D164" s="243" t="s">
        <v>808</v>
      </c>
      <c r="E164" s="43"/>
      <c r="F164" s="42"/>
      <c r="G164" s="43"/>
      <c r="H164" s="42"/>
    </row>
    <row r="165" spans="1:8" ht="37.5" customHeight="1" x14ac:dyDescent="0.25">
      <c r="A165" s="142">
        <f t="shared" si="6"/>
        <v>157</v>
      </c>
      <c r="B165" s="140" t="s">
        <v>312</v>
      </c>
      <c r="C165" s="133" t="s">
        <v>85</v>
      </c>
      <c r="D165" s="243" t="s">
        <v>808</v>
      </c>
      <c r="E165" s="43"/>
      <c r="F165" s="42"/>
      <c r="G165" s="41"/>
      <c r="H165" s="42"/>
    </row>
    <row r="166" spans="1:8" ht="39" customHeight="1" x14ac:dyDescent="0.25">
      <c r="A166" s="142">
        <f t="shared" si="6"/>
        <v>158</v>
      </c>
      <c r="B166" s="140" t="s">
        <v>313</v>
      </c>
      <c r="C166" s="133" t="s">
        <v>85</v>
      </c>
      <c r="D166" s="243" t="s">
        <v>808</v>
      </c>
      <c r="E166" s="43"/>
      <c r="F166" s="42"/>
      <c r="G166" s="41"/>
      <c r="H166" s="42"/>
    </row>
    <row r="167" spans="1:8" ht="54" customHeight="1" x14ac:dyDescent="0.25">
      <c r="A167" s="142">
        <f t="shared" si="6"/>
        <v>159</v>
      </c>
      <c r="B167" s="219" t="s">
        <v>314</v>
      </c>
      <c r="C167" s="133" t="s">
        <v>85</v>
      </c>
      <c r="D167" s="133" t="s">
        <v>110</v>
      </c>
      <c r="E167" s="43"/>
      <c r="F167" s="42"/>
      <c r="G167" s="41"/>
      <c r="H167" s="42"/>
    </row>
    <row r="168" spans="1:8" s="24" customFormat="1" ht="31.5" customHeight="1" x14ac:dyDescent="0.25">
      <c r="A168" s="142">
        <f t="shared" si="6"/>
        <v>160</v>
      </c>
      <c r="B168" s="239" t="s">
        <v>315</v>
      </c>
      <c r="C168" s="133" t="s">
        <v>85</v>
      </c>
      <c r="D168" s="133" t="s">
        <v>110</v>
      </c>
      <c r="E168" s="69"/>
      <c r="F168" s="85"/>
      <c r="G168" s="71"/>
      <c r="H168" s="70"/>
    </row>
    <row r="169" spans="1:8" ht="60.75" customHeight="1" x14ac:dyDescent="0.25">
      <c r="A169" s="142">
        <f t="shared" si="6"/>
        <v>161</v>
      </c>
      <c r="B169" s="219" t="s">
        <v>316</v>
      </c>
      <c r="C169" s="133" t="s">
        <v>85</v>
      </c>
      <c r="D169" s="133" t="s">
        <v>106</v>
      </c>
      <c r="E169" s="43"/>
      <c r="F169" s="42"/>
      <c r="G169" s="41"/>
      <c r="H169" s="42"/>
    </row>
    <row r="170" spans="1:8" ht="34.5" customHeight="1" x14ac:dyDescent="0.25">
      <c r="A170" s="142">
        <f t="shared" si="6"/>
        <v>162</v>
      </c>
      <c r="B170" s="274" t="s">
        <v>317</v>
      </c>
      <c r="C170" s="133" t="s">
        <v>85</v>
      </c>
      <c r="D170" s="133" t="s">
        <v>106</v>
      </c>
      <c r="E170" s="43"/>
      <c r="F170" s="42"/>
      <c r="G170" s="41"/>
      <c r="H170" s="42"/>
    </row>
    <row r="171" spans="1:8" s="89" customFormat="1" ht="31.5" x14ac:dyDescent="0.25">
      <c r="A171" s="142">
        <f t="shared" si="6"/>
        <v>163</v>
      </c>
      <c r="B171" s="274" t="s">
        <v>757</v>
      </c>
      <c r="C171" s="133" t="s">
        <v>85</v>
      </c>
      <c r="D171" s="133" t="s">
        <v>106</v>
      </c>
      <c r="E171" s="43"/>
      <c r="F171" s="72"/>
      <c r="G171" s="43"/>
      <c r="H171" s="42"/>
    </row>
    <row r="172" spans="1:8" s="89" customFormat="1" ht="36.75" customHeight="1" x14ac:dyDescent="0.25">
      <c r="A172" s="142">
        <f t="shared" si="6"/>
        <v>164</v>
      </c>
      <c r="B172" s="219" t="s">
        <v>318</v>
      </c>
      <c r="C172" s="133" t="s">
        <v>85</v>
      </c>
      <c r="D172" s="275" t="s">
        <v>152</v>
      </c>
      <c r="E172" s="43"/>
      <c r="F172" s="42"/>
      <c r="G172" s="43"/>
      <c r="H172" s="50"/>
    </row>
    <row r="173" spans="1:8" ht="39" customHeight="1" x14ac:dyDescent="0.25">
      <c r="A173" s="142">
        <f t="shared" si="6"/>
        <v>165</v>
      </c>
      <c r="B173" s="276" t="s">
        <v>319</v>
      </c>
      <c r="C173" s="133" t="s">
        <v>85</v>
      </c>
      <c r="D173" s="275" t="s">
        <v>152</v>
      </c>
      <c r="E173" s="43"/>
      <c r="F173" s="72"/>
      <c r="G173" s="41"/>
      <c r="H173" s="50"/>
    </row>
    <row r="174" spans="1:8" ht="40.5" customHeight="1" x14ac:dyDescent="0.25">
      <c r="A174" s="142">
        <f t="shared" si="6"/>
        <v>166</v>
      </c>
      <c r="B174" s="249" t="s">
        <v>320</v>
      </c>
      <c r="C174" s="133" t="s">
        <v>85</v>
      </c>
      <c r="D174" s="275" t="s">
        <v>152</v>
      </c>
      <c r="E174" s="43"/>
      <c r="F174" s="42"/>
      <c r="G174" s="43"/>
      <c r="H174" s="42"/>
    </row>
    <row r="175" spans="1:8" ht="39.75" customHeight="1" x14ac:dyDescent="0.25">
      <c r="A175" s="142">
        <f t="shared" si="6"/>
        <v>167</v>
      </c>
      <c r="B175" s="249" t="s">
        <v>321</v>
      </c>
      <c r="C175" s="347" t="s">
        <v>85</v>
      </c>
      <c r="D175" s="224" t="s">
        <v>200</v>
      </c>
      <c r="E175" s="43"/>
      <c r="F175" s="42"/>
      <c r="G175" s="43"/>
      <c r="H175" s="42"/>
    </row>
    <row r="176" spans="1:8" ht="36.75" customHeight="1" x14ac:dyDescent="0.25">
      <c r="A176" s="142">
        <f t="shared" si="6"/>
        <v>168</v>
      </c>
      <c r="B176" s="140" t="s">
        <v>823</v>
      </c>
      <c r="C176" s="133" t="s">
        <v>85</v>
      </c>
      <c r="D176" s="133" t="s">
        <v>824</v>
      </c>
      <c r="E176" s="43"/>
      <c r="F176" s="42"/>
      <c r="G176" s="41"/>
      <c r="H176" s="42"/>
    </row>
    <row r="177" spans="1:8" ht="33" customHeight="1" x14ac:dyDescent="0.25">
      <c r="A177" s="142">
        <f t="shared" si="6"/>
        <v>169</v>
      </c>
      <c r="B177" s="140" t="s">
        <v>322</v>
      </c>
      <c r="C177" s="133" t="s">
        <v>85</v>
      </c>
      <c r="D177" s="133" t="s">
        <v>200</v>
      </c>
      <c r="E177" s="43"/>
      <c r="F177" s="42"/>
      <c r="G177" s="41"/>
      <c r="H177" s="42"/>
    </row>
    <row r="178" spans="1:8" ht="34.5" customHeight="1" x14ac:dyDescent="0.25">
      <c r="A178" s="142">
        <f t="shared" si="6"/>
        <v>170</v>
      </c>
      <c r="B178" s="140" t="s">
        <v>323</v>
      </c>
      <c r="C178" s="142" t="s">
        <v>85</v>
      </c>
      <c r="D178" s="133" t="s">
        <v>200</v>
      </c>
      <c r="E178" s="43"/>
      <c r="F178" s="42"/>
      <c r="G178" s="43"/>
      <c r="H178" s="42"/>
    </row>
    <row r="179" spans="1:8" ht="47.25" x14ac:dyDescent="0.25">
      <c r="A179" s="142">
        <f t="shared" si="6"/>
        <v>171</v>
      </c>
      <c r="B179" s="140" t="s">
        <v>324</v>
      </c>
      <c r="C179" s="142" t="s">
        <v>85</v>
      </c>
      <c r="D179" s="133"/>
      <c r="E179" s="43"/>
      <c r="F179" s="42"/>
      <c r="G179" s="43"/>
      <c r="H179" s="42"/>
    </row>
    <row r="180" spans="1:8" ht="30.75" customHeight="1" x14ac:dyDescent="0.25">
      <c r="A180" s="142">
        <f t="shared" si="6"/>
        <v>172</v>
      </c>
      <c r="B180" s="222" t="s">
        <v>325</v>
      </c>
      <c r="C180" s="133" t="s">
        <v>326</v>
      </c>
      <c r="D180" s="133" t="s">
        <v>260</v>
      </c>
      <c r="E180" s="43"/>
      <c r="F180" s="55"/>
      <c r="G180" s="41"/>
      <c r="H180" s="42"/>
    </row>
    <row r="181" spans="1:8" ht="34.5" customHeight="1" x14ac:dyDescent="0.25">
      <c r="A181" s="142">
        <f t="shared" si="6"/>
        <v>173</v>
      </c>
      <c r="B181" s="229" t="s">
        <v>825</v>
      </c>
      <c r="C181" s="133" t="s">
        <v>326</v>
      </c>
      <c r="D181" s="238" t="s">
        <v>168</v>
      </c>
      <c r="E181" s="43"/>
      <c r="F181" s="90"/>
      <c r="G181" s="41"/>
      <c r="H181" s="42"/>
    </row>
    <row r="182" spans="1:8" ht="47.25" x14ac:dyDescent="0.25">
      <c r="A182" s="142">
        <f t="shared" si="6"/>
        <v>174</v>
      </c>
      <c r="B182" s="140" t="s">
        <v>327</v>
      </c>
      <c r="C182" s="133" t="s">
        <v>326</v>
      </c>
      <c r="D182" s="133" t="s">
        <v>117</v>
      </c>
      <c r="E182" s="43"/>
      <c r="F182" s="42"/>
      <c r="G182" s="41"/>
      <c r="H182" s="42"/>
    </row>
    <row r="183" spans="1:8" ht="30" customHeight="1" x14ac:dyDescent="0.25">
      <c r="A183" s="142">
        <f t="shared" si="6"/>
        <v>175</v>
      </c>
      <c r="B183" s="140" t="s">
        <v>328</v>
      </c>
      <c r="C183" s="133" t="s">
        <v>326</v>
      </c>
      <c r="D183" s="133" t="s">
        <v>146</v>
      </c>
      <c r="E183" s="43"/>
      <c r="F183" s="42"/>
      <c r="G183" s="41"/>
      <c r="H183" s="42"/>
    </row>
    <row r="184" spans="1:8" ht="36.75" customHeight="1" x14ac:dyDescent="0.25">
      <c r="A184" s="142">
        <f t="shared" si="6"/>
        <v>176</v>
      </c>
      <c r="B184" s="140" t="s">
        <v>329</v>
      </c>
      <c r="C184" s="133" t="s">
        <v>326</v>
      </c>
      <c r="D184" s="133" t="s">
        <v>330</v>
      </c>
      <c r="E184" s="43"/>
      <c r="F184" s="42"/>
      <c r="G184" s="41"/>
      <c r="H184" s="42"/>
    </row>
    <row r="185" spans="1:8" ht="42" customHeight="1" x14ac:dyDescent="0.25">
      <c r="A185" s="142">
        <f t="shared" si="6"/>
        <v>177</v>
      </c>
      <c r="B185" s="140" t="s">
        <v>778</v>
      </c>
      <c r="C185" s="277" t="s">
        <v>326</v>
      </c>
      <c r="D185" s="278" t="s">
        <v>239</v>
      </c>
      <c r="E185" s="43"/>
      <c r="F185" s="88"/>
      <c r="G185" s="57"/>
      <c r="H185" s="88"/>
    </row>
    <row r="186" spans="1:8" ht="33.75" customHeight="1" x14ac:dyDescent="0.25">
      <c r="A186" s="142">
        <f t="shared" si="6"/>
        <v>178</v>
      </c>
      <c r="B186" s="140" t="s">
        <v>777</v>
      </c>
      <c r="C186" s="277" t="s">
        <v>326</v>
      </c>
      <c r="D186" s="279" t="s">
        <v>239</v>
      </c>
      <c r="E186" s="43"/>
      <c r="F186" s="55"/>
      <c r="G186" s="56"/>
      <c r="H186" s="55"/>
    </row>
    <row r="187" spans="1:8" ht="33.75" customHeight="1" x14ac:dyDescent="0.25">
      <c r="A187" s="142">
        <f t="shared" si="6"/>
        <v>179</v>
      </c>
      <c r="B187" s="222" t="s">
        <v>776</v>
      </c>
      <c r="C187" s="277" t="s">
        <v>326</v>
      </c>
      <c r="D187" s="279" t="s">
        <v>239</v>
      </c>
      <c r="E187" s="43"/>
      <c r="F187" s="55"/>
      <c r="G187" s="56"/>
      <c r="H187" s="55"/>
    </row>
    <row r="188" spans="1:8" s="38" customFormat="1" ht="33.75" customHeight="1" x14ac:dyDescent="0.25">
      <c r="A188" s="142">
        <f t="shared" si="6"/>
        <v>180</v>
      </c>
      <c r="B188" s="280" t="s">
        <v>779</v>
      </c>
      <c r="C188" s="277" t="s">
        <v>326</v>
      </c>
      <c r="D188" s="279" t="s">
        <v>239</v>
      </c>
      <c r="E188" s="43"/>
      <c r="F188" s="55"/>
      <c r="G188" s="56"/>
      <c r="H188" s="55"/>
    </row>
    <row r="189" spans="1:8" ht="33.75" customHeight="1" x14ac:dyDescent="0.25">
      <c r="A189" s="142">
        <f t="shared" si="6"/>
        <v>181</v>
      </c>
      <c r="B189" s="222" t="s">
        <v>802</v>
      </c>
      <c r="C189" s="250" t="s">
        <v>326</v>
      </c>
      <c r="D189" s="266" t="s">
        <v>207</v>
      </c>
      <c r="E189" s="43"/>
      <c r="F189" s="55"/>
      <c r="G189" s="56"/>
      <c r="H189" s="55"/>
    </row>
    <row r="190" spans="1:8" ht="18.75" customHeight="1" x14ac:dyDescent="0.25">
      <c r="A190" s="263" t="s">
        <v>331</v>
      </c>
      <c r="B190" s="264"/>
      <c r="C190" s="209"/>
      <c r="D190" s="210"/>
      <c r="E190" s="163"/>
      <c r="F190" s="163"/>
      <c r="G190" s="91"/>
      <c r="H190" s="91"/>
    </row>
    <row r="191" spans="1:8" ht="31.5" x14ac:dyDescent="0.25">
      <c r="A191" s="142">
        <f>A189+1</f>
        <v>182</v>
      </c>
      <c r="B191" s="213" t="s">
        <v>332</v>
      </c>
      <c r="C191" s="215" t="s">
        <v>333</v>
      </c>
      <c r="D191" s="215" t="s">
        <v>46</v>
      </c>
      <c r="E191" s="43"/>
      <c r="F191" s="47"/>
      <c r="G191" s="82"/>
      <c r="H191" s="46"/>
    </row>
    <row r="192" spans="1:8" ht="47.25" x14ac:dyDescent="0.25">
      <c r="A192" s="142">
        <f t="shared" ref="A192:A224" si="7">A191+1</f>
        <v>183</v>
      </c>
      <c r="B192" s="213" t="s">
        <v>334</v>
      </c>
      <c r="C192" s="215" t="s">
        <v>333</v>
      </c>
      <c r="D192" s="215" t="s">
        <v>46</v>
      </c>
      <c r="E192" s="43"/>
      <c r="F192" s="47"/>
      <c r="G192" s="82"/>
      <c r="H192" s="46"/>
    </row>
    <row r="193" spans="1:15" ht="31.5" x14ac:dyDescent="0.25">
      <c r="A193" s="142">
        <f t="shared" si="7"/>
        <v>184</v>
      </c>
      <c r="B193" s="216" t="s">
        <v>335</v>
      </c>
      <c r="C193" s="215" t="s">
        <v>130</v>
      </c>
      <c r="D193" s="212" t="s">
        <v>157</v>
      </c>
      <c r="E193" s="43"/>
      <c r="F193" s="68"/>
      <c r="G193" s="41"/>
      <c r="H193" s="42"/>
    </row>
    <row r="194" spans="1:15" ht="30" customHeight="1" x14ac:dyDescent="0.25">
      <c r="A194" s="136">
        <f t="shared" si="7"/>
        <v>185</v>
      </c>
      <c r="B194" s="219" t="s">
        <v>336</v>
      </c>
      <c r="C194" s="215" t="s">
        <v>130</v>
      </c>
      <c r="D194" s="133" t="s">
        <v>157</v>
      </c>
      <c r="E194" s="43"/>
      <c r="F194" s="68"/>
      <c r="G194" s="43"/>
      <c r="H194" s="42"/>
    </row>
    <row r="195" spans="1:15" ht="31.5" x14ac:dyDescent="0.25">
      <c r="A195" s="142">
        <f t="shared" si="7"/>
        <v>186</v>
      </c>
      <c r="B195" s="221" t="s">
        <v>337</v>
      </c>
      <c r="C195" s="212" t="s">
        <v>333</v>
      </c>
      <c r="D195" s="133" t="s">
        <v>186</v>
      </c>
      <c r="E195" s="43"/>
      <c r="F195" s="68"/>
      <c r="G195" s="41"/>
      <c r="H195" s="42"/>
    </row>
    <row r="196" spans="1:15" ht="31.5" x14ac:dyDescent="0.25">
      <c r="A196" s="142">
        <f t="shared" si="7"/>
        <v>187</v>
      </c>
      <c r="B196" s="221" t="s">
        <v>338</v>
      </c>
      <c r="C196" s="212" t="s">
        <v>333</v>
      </c>
      <c r="D196" s="133" t="s">
        <v>157</v>
      </c>
      <c r="E196" s="43"/>
      <c r="F196" s="77"/>
      <c r="G196" s="41"/>
      <c r="H196" s="42"/>
    </row>
    <row r="197" spans="1:15" ht="31.5" x14ac:dyDescent="0.25">
      <c r="A197" s="142">
        <f t="shared" si="7"/>
        <v>188</v>
      </c>
      <c r="B197" s="219" t="s">
        <v>339</v>
      </c>
      <c r="C197" s="133" t="s">
        <v>333</v>
      </c>
      <c r="D197" s="241" t="s">
        <v>146</v>
      </c>
      <c r="E197" s="43"/>
      <c r="F197" s="72"/>
      <c r="G197" s="41"/>
      <c r="H197" s="42"/>
    </row>
    <row r="198" spans="1:15" ht="31.5" x14ac:dyDescent="0.25">
      <c r="A198" s="142">
        <f t="shared" si="7"/>
        <v>189</v>
      </c>
      <c r="B198" s="219" t="s">
        <v>340</v>
      </c>
      <c r="C198" s="133" t="s">
        <v>333</v>
      </c>
      <c r="D198" s="243" t="s">
        <v>808</v>
      </c>
      <c r="E198" s="43"/>
      <c r="F198" s="65"/>
      <c r="G198" s="41"/>
      <c r="H198" s="42"/>
    </row>
    <row r="199" spans="1:15" ht="34.5" customHeight="1" x14ac:dyDescent="0.25">
      <c r="A199" s="142">
        <f t="shared" si="7"/>
        <v>190</v>
      </c>
      <c r="B199" s="274" t="s">
        <v>341</v>
      </c>
      <c r="C199" s="281" t="s">
        <v>333</v>
      </c>
      <c r="D199" s="243" t="s">
        <v>808</v>
      </c>
      <c r="E199" s="43"/>
      <c r="F199" s="50"/>
      <c r="G199" s="41"/>
      <c r="H199" s="42"/>
    </row>
    <row r="200" spans="1:15" s="24" customFormat="1" ht="39" customHeight="1" x14ac:dyDescent="0.25">
      <c r="A200" s="142">
        <f t="shared" si="7"/>
        <v>191</v>
      </c>
      <c r="B200" s="219" t="s">
        <v>342</v>
      </c>
      <c r="C200" s="282" t="s">
        <v>333</v>
      </c>
      <c r="D200" s="283" t="s">
        <v>110</v>
      </c>
      <c r="E200" s="69"/>
      <c r="F200" s="85"/>
      <c r="G200" s="69"/>
      <c r="H200" s="85"/>
    </row>
    <row r="201" spans="1:15" s="24" customFormat="1" ht="36.75" customHeight="1" x14ac:dyDescent="0.25">
      <c r="A201" s="142">
        <f t="shared" si="7"/>
        <v>192</v>
      </c>
      <c r="B201" s="222" t="s">
        <v>343</v>
      </c>
      <c r="C201" s="252" t="s">
        <v>333</v>
      </c>
      <c r="D201" s="252" t="s">
        <v>110</v>
      </c>
      <c r="E201" s="69"/>
      <c r="F201" s="78"/>
      <c r="G201" s="79"/>
      <c r="H201" s="78"/>
    </row>
    <row r="202" spans="1:15" s="24" customFormat="1" ht="36.75" customHeight="1" x14ac:dyDescent="0.25">
      <c r="A202" s="142">
        <f t="shared" si="7"/>
        <v>193</v>
      </c>
      <c r="B202" s="249" t="s">
        <v>344</v>
      </c>
      <c r="C202" s="284" t="s">
        <v>333</v>
      </c>
      <c r="D202" s="224" t="s">
        <v>110</v>
      </c>
      <c r="E202" s="69"/>
      <c r="F202" s="70"/>
      <c r="G202" s="69"/>
      <c r="H202" s="70"/>
    </row>
    <row r="203" spans="1:15" ht="31.5" x14ac:dyDescent="0.25">
      <c r="A203" s="142">
        <f t="shared" si="7"/>
        <v>194</v>
      </c>
      <c r="B203" s="223" t="s">
        <v>345</v>
      </c>
      <c r="C203" s="284" t="s">
        <v>333</v>
      </c>
      <c r="D203" s="224" t="s">
        <v>106</v>
      </c>
      <c r="E203" s="43"/>
      <c r="F203" s="42"/>
      <c r="G203" s="43"/>
      <c r="H203" s="42"/>
    </row>
    <row r="204" spans="1:15" ht="33.75" customHeight="1" x14ac:dyDescent="0.25">
      <c r="A204" s="142">
        <f t="shared" si="7"/>
        <v>195</v>
      </c>
      <c r="B204" s="258" t="s">
        <v>758</v>
      </c>
      <c r="C204" s="224" t="s">
        <v>333</v>
      </c>
      <c r="D204" s="224" t="s">
        <v>106</v>
      </c>
      <c r="E204" s="56"/>
      <c r="F204" s="55"/>
      <c r="G204" s="56"/>
      <c r="H204" s="42"/>
    </row>
    <row r="205" spans="1:15" ht="31.5" x14ac:dyDescent="0.25">
      <c r="A205" s="255">
        <f t="shared" si="7"/>
        <v>196</v>
      </c>
      <c r="B205" s="258" t="s">
        <v>346</v>
      </c>
      <c r="C205" s="224" t="s">
        <v>333</v>
      </c>
      <c r="D205" s="224" t="s">
        <v>260</v>
      </c>
      <c r="E205" s="56"/>
      <c r="F205" s="55"/>
      <c r="G205" s="56"/>
      <c r="H205" s="42"/>
      <c r="I205" s="92"/>
      <c r="J205" s="92"/>
      <c r="K205" s="92"/>
      <c r="L205" s="92"/>
      <c r="M205" s="92"/>
      <c r="N205" s="92"/>
      <c r="O205" s="92"/>
    </row>
    <row r="206" spans="1:15" ht="33" customHeight="1" x14ac:dyDescent="0.25">
      <c r="A206" s="252">
        <f t="shared" si="7"/>
        <v>197</v>
      </c>
      <c r="B206" s="222" t="s">
        <v>347</v>
      </c>
      <c r="C206" s="224" t="s">
        <v>333</v>
      </c>
      <c r="D206" s="212" t="s">
        <v>152</v>
      </c>
      <c r="E206" s="56"/>
      <c r="F206" s="55"/>
      <c r="G206" s="56"/>
      <c r="H206" s="42"/>
    </row>
    <row r="207" spans="1:15" ht="30.75" customHeight="1" x14ac:dyDescent="0.25">
      <c r="A207" s="252">
        <f t="shared" si="7"/>
        <v>198</v>
      </c>
      <c r="B207" s="219" t="s">
        <v>348</v>
      </c>
      <c r="C207" s="224" t="s">
        <v>333</v>
      </c>
      <c r="D207" s="212" t="s">
        <v>152</v>
      </c>
      <c r="E207" s="56"/>
      <c r="F207" s="42"/>
      <c r="G207" s="41"/>
      <c r="H207" s="50"/>
    </row>
    <row r="208" spans="1:15" ht="31.5" customHeight="1" x14ac:dyDescent="0.25">
      <c r="A208" s="252">
        <f t="shared" si="7"/>
        <v>199</v>
      </c>
      <c r="B208" s="249" t="s">
        <v>349</v>
      </c>
      <c r="C208" s="133" t="s">
        <v>135</v>
      </c>
      <c r="D208" s="133" t="s">
        <v>152</v>
      </c>
      <c r="E208" s="56"/>
      <c r="F208" s="42"/>
      <c r="G208" s="41"/>
      <c r="H208" s="42"/>
    </row>
    <row r="209" spans="1:21" ht="35.25" customHeight="1" x14ac:dyDescent="0.25">
      <c r="A209" s="252">
        <f t="shared" si="7"/>
        <v>200</v>
      </c>
      <c r="B209" s="140" t="s">
        <v>350</v>
      </c>
      <c r="C209" s="133" t="s">
        <v>130</v>
      </c>
      <c r="D209" s="133"/>
      <c r="E209" s="56"/>
      <c r="F209" s="42"/>
      <c r="G209" s="41"/>
      <c r="H209" s="42"/>
    </row>
    <row r="210" spans="1:21" ht="38.85" customHeight="1" x14ac:dyDescent="0.25">
      <c r="A210" s="252">
        <f t="shared" si="7"/>
        <v>201</v>
      </c>
      <c r="B210" s="140" t="s">
        <v>351</v>
      </c>
      <c r="C210" s="212" t="s">
        <v>130</v>
      </c>
      <c r="D210" s="212"/>
      <c r="E210" s="56"/>
      <c r="F210" s="42"/>
      <c r="G210" s="41"/>
      <c r="H210" s="42"/>
    </row>
    <row r="211" spans="1:21" ht="38.85" customHeight="1" x14ac:dyDescent="0.25">
      <c r="A211" s="252">
        <f t="shared" si="7"/>
        <v>202</v>
      </c>
      <c r="B211" s="229" t="s">
        <v>729</v>
      </c>
      <c r="C211" s="142" t="s">
        <v>130</v>
      </c>
      <c r="D211" s="142"/>
      <c r="E211" s="56"/>
      <c r="F211" s="42"/>
      <c r="G211" s="43"/>
      <c r="H211" s="50"/>
    </row>
    <row r="212" spans="1:21" ht="34.5" customHeight="1" x14ac:dyDescent="0.25">
      <c r="A212" s="252">
        <f t="shared" si="7"/>
        <v>203</v>
      </c>
      <c r="B212" s="140" t="s">
        <v>352</v>
      </c>
      <c r="C212" s="212" t="s">
        <v>130</v>
      </c>
      <c r="D212" s="212"/>
      <c r="E212" s="56"/>
      <c r="F212" s="42"/>
      <c r="G212" s="41"/>
      <c r="H212" s="42"/>
      <c r="U212" s="94"/>
    </row>
    <row r="213" spans="1:21" ht="36" customHeight="1" x14ac:dyDescent="0.25">
      <c r="A213" s="252">
        <f t="shared" si="7"/>
        <v>204</v>
      </c>
      <c r="B213" s="140" t="s">
        <v>353</v>
      </c>
      <c r="C213" s="133" t="s">
        <v>130</v>
      </c>
      <c r="D213" s="133" t="s">
        <v>106</v>
      </c>
      <c r="E213" s="56"/>
      <c r="F213" s="72"/>
      <c r="G213" s="41"/>
      <c r="H213" s="42"/>
    </row>
    <row r="214" spans="1:21" ht="36" customHeight="1" x14ac:dyDescent="0.25">
      <c r="A214" s="252">
        <f t="shared" si="7"/>
        <v>205</v>
      </c>
      <c r="B214" s="140" t="s">
        <v>354</v>
      </c>
      <c r="C214" s="212" t="s">
        <v>130</v>
      </c>
      <c r="D214" s="212" t="s">
        <v>168</v>
      </c>
      <c r="E214" s="56"/>
      <c r="F214" s="42"/>
      <c r="G214" s="41"/>
      <c r="H214" s="42"/>
    </row>
    <row r="215" spans="1:21" ht="36" customHeight="1" x14ac:dyDescent="0.25">
      <c r="A215" s="252">
        <f t="shared" si="7"/>
        <v>206</v>
      </c>
      <c r="B215" s="140" t="s">
        <v>355</v>
      </c>
      <c r="C215" s="212" t="s">
        <v>130</v>
      </c>
      <c r="D215" s="212" t="s">
        <v>168</v>
      </c>
      <c r="E215" s="56"/>
      <c r="F215" s="42"/>
      <c r="G215" s="41"/>
      <c r="H215" s="42"/>
    </row>
    <row r="216" spans="1:21" ht="36.75" customHeight="1" x14ac:dyDescent="0.25">
      <c r="A216" s="252">
        <f t="shared" si="7"/>
        <v>207</v>
      </c>
      <c r="B216" s="140" t="s">
        <v>356</v>
      </c>
      <c r="C216" s="212" t="s">
        <v>130</v>
      </c>
      <c r="D216" s="212" t="s">
        <v>117</v>
      </c>
      <c r="E216" s="56"/>
      <c r="F216" s="42"/>
      <c r="G216" s="41"/>
      <c r="H216" s="42"/>
    </row>
    <row r="217" spans="1:21" s="38" customFormat="1" ht="36.75" customHeight="1" x14ac:dyDescent="0.25">
      <c r="A217" s="252">
        <f t="shared" si="7"/>
        <v>208</v>
      </c>
      <c r="B217" s="140" t="s">
        <v>739</v>
      </c>
      <c r="C217" s="212" t="s">
        <v>130</v>
      </c>
      <c r="D217" s="212" t="s">
        <v>136</v>
      </c>
      <c r="E217" s="56"/>
      <c r="F217" s="42"/>
      <c r="G217" s="135"/>
      <c r="H217" s="42"/>
    </row>
    <row r="218" spans="1:21" ht="48" customHeight="1" x14ac:dyDescent="0.25">
      <c r="A218" s="252">
        <f t="shared" si="7"/>
        <v>209</v>
      </c>
      <c r="B218" s="140" t="s">
        <v>357</v>
      </c>
      <c r="C218" s="212" t="s">
        <v>130</v>
      </c>
      <c r="D218" s="133" t="s">
        <v>102</v>
      </c>
      <c r="E218" s="56"/>
      <c r="F218" s="42"/>
      <c r="G218" s="41"/>
      <c r="H218" s="42"/>
    </row>
    <row r="219" spans="1:21" ht="36" customHeight="1" x14ac:dyDescent="0.25">
      <c r="A219" s="252">
        <f t="shared" si="7"/>
        <v>210</v>
      </c>
      <c r="B219" s="140" t="s">
        <v>358</v>
      </c>
      <c r="C219" s="212" t="s">
        <v>130</v>
      </c>
      <c r="D219" s="133" t="s">
        <v>102</v>
      </c>
      <c r="E219" s="56"/>
      <c r="F219" s="42"/>
      <c r="G219" s="41"/>
      <c r="H219" s="42"/>
    </row>
    <row r="220" spans="1:21" ht="36" customHeight="1" x14ac:dyDescent="0.25">
      <c r="A220" s="252">
        <f t="shared" si="7"/>
        <v>211</v>
      </c>
      <c r="B220" s="140" t="s">
        <v>781</v>
      </c>
      <c r="C220" s="142" t="s">
        <v>130</v>
      </c>
      <c r="D220" s="133" t="s">
        <v>239</v>
      </c>
      <c r="E220" s="56"/>
      <c r="F220" s="42"/>
      <c r="G220" s="41"/>
      <c r="H220" s="42"/>
    </row>
    <row r="221" spans="1:21" ht="36" customHeight="1" x14ac:dyDescent="0.25">
      <c r="A221" s="252">
        <f t="shared" si="7"/>
        <v>212</v>
      </c>
      <c r="B221" s="140" t="s">
        <v>780</v>
      </c>
      <c r="C221" s="133" t="s">
        <v>135</v>
      </c>
      <c r="D221" s="133" t="s">
        <v>239</v>
      </c>
      <c r="E221" s="56"/>
      <c r="F221" s="42"/>
      <c r="G221" s="41"/>
      <c r="H221" s="42"/>
    </row>
    <row r="222" spans="1:21" s="38" customFormat="1" ht="36" customHeight="1" x14ac:dyDescent="0.25">
      <c r="A222" s="252">
        <f t="shared" si="7"/>
        <v>213</v>
      </c>
      <c r="B222" s="140" t="s">
        <v>782</v>
      </c>
      <c r="C222" s="133" t="s">
        <v>135</v>
      </c>
      <c r="D222" s="133" t="s">
        <v>239</v>
      </c>
      <c r="E222" s="56"/>
      <c r="F222" s="42"/>
      <c r="G222" s="138"/>
      <c r="H222" s="42"/>
    </row>
    <row r="223" spans="1:21" ht="36" customHeight="1" x14ac:dyDescent="0.25">
      <c r="A223" s="252">
        <f t="shared" si="7"/>
        <v>214</v>
      </c>
      <c r="B223" s="140" t="s">
        <v>803</v>
      </c>
      <c r="C223" s="212" t="s">
        <v>130</v>
      </c>
      <c r="D223" s="212" t="s">
        <v>207</v>
      </c>
      <c r="E223" s="56"/>
      <c r="F223" s="42"/>
      <c r="G223" s="41"/>
      <c r="H223" s="42"/>
    </row>
    <row r="224" spans="1:21" ht="36" customHeight="1" x14ac:dyDescent="0.25">
      <c r="A224" s="252">
        <f t="shared" si="7"/>
        <v>215</v>
      </c>
      <c r="B224" s="140" t="s">
        <v>804</v>
      </c>
      <c r="C224" s="212" t="s">
        <v>130</v>
      </c>
      <c r="D224" s="212" t="s">
        <v>207</v>
      </c>
      <c r="E224" s="56"/>
      <c r="F224" s="42"/>
      <c r="G224" s="41"/>
      <c r="H224" s="42"/>
    </row>
    <row r="225" spans="1:8" ht="21" customHeight="1" x14ac:dyDescent="0.25">
      <c r="A225" s="285" t="s">
        <v>359</v>
      </c>
      <c r="B225" s="264"/>
      <c r="C225" s="264"/>
      <c r="D225" s="286"/>
      <c r="E225" s="162"/>
      <c r="F225" s="162"/>
      <c r="G225" s="162"/>
      <c r="H225" s="162"/>
    </row>
    <row r="226" spans="1:8" ht="47.25" x14ac:dyDescent="0.25">
      <c r="A226" s="142">
        <f>A224+1</f>
        <v>216</v>
      </c>
      <c r="B226" s="140" t="s">
        <v>826</v>
      </c>
      <c r="C226" s="273" t="s">
        <v>360</v>
      </c>
      <c r="D226" s="133" t="s">
        <v>260</v>
      </c>
      <c r="E226" s="43"/>
      <c r="F226" s="44"/>
      <c r="G226" s="45"/>
      <c r="H226" s="46"/>
    </row>
    <row r="227" spans="1:8" ht="32.25" customHeight="1" x14ac:dyDescent="0.25">
      <c r="A227" s="142">
        <f>A226+1</f>
        <v>217</v>
      </c>
      <c r="B227" s="213" t="s">
        <v>361</v>
      </c>
      <c r="C227" s="235" t="s">
        <v>360</v>
      </c>
      <c r="D227" s="215" t="s">
        <v>46</v>
      </c>
      <c r="E227" s="43"/>
      <c r="F227" s="46"/>
      <c r="G227" s="45"/>
      <c r="H227" s="46"/>
    </row>
    <row r="228" spans="1:8" s="95" customFormat="1" ht="31.5" x14ac:dyDescent="0.25">
      <c r="A228" s="142">
        <f t="shared" ref="A228:A230" si="8">A226+1</f>
        <v>217</v>
      </c>
      <c r="B228" s="213" t="s">
        <v>362</v>
      </c>
      <c r="C228" s="235" t="s">
        <v>360</v>
      </c>
      <c r="D228" s="215" t="s">
        <v>46</v>
      </c>
      <c r="E228" s="43"/>
      <c r="F228" s="47"/>
      <c r="G228" s="45"/>
      <c r="H228" s="46"/>
    </row>
    <row r="229" spans="1:8" s="95" customFormat="1" ht="31.5" x14ac:dyDescent="0.25">
      <c r="A229" s="142">
        <f t="shared" si="8"/>
        <v>218</v>
      </c>
      <c r="B229" s="229" t="s">
        <v>363</v>
      </c>
      <c r="C229" s="244" t="s">
        <v>360</v>
      </c>
      <c r="D229" s="215" t="s">
        <v>46</v>
      </c>
      <c r="E229" s="43"/>
      <c r="F229" s="96"/>
      <c r="G229" s="43"/>
      <c r="H229" s="42"/>
    </row>
    <row r="230" spans="1:8" s="95" customFormat="1" ht="31.5" x14ac:dyDescent="0.25">
      <c r="A230" s="142">
        <f t="shared" si="8"/>
        <v>218</v>
      </c>
      <c r="B230" s="140" t="s">
        <v>364</v>
      </c>
      <c r="C230" s="235" t="s">
        <v>141</v>
      </c>
      <c r="D230" s="212" t="s">
        <v>157</v>
      </c>
      <c r="E230" s="43"/>
      <c r="F230" s="42"/>
      <c r="G230" s="43"/>
      <c r="H230" s="42"/>
    </row>
    <row r="231" spans="1:8" ht="31.5" x14ac:dyDescent="0.25">
      <c r="A231" s="142">
        <f t="shared" ref="A231:A254" si="9">A230+1</f>
        <v>219</v>
      </c>
      <c r="B231" s="236" t="s">
        <v>365</v>
      </c>
      <c r="C231" s="235" t="s">
        <v>141</v>
      </c>
      <c r="D231" s="215" t="s">
        <v>157</v>
      </c>
      <c r="E231" s="43"/>
      <c r="F231" s="42"/>
      <c r="G231" s="43"/>
      <c r="H231" s="42"/>
    </row>
    <row r="232" spans="1:8" ht="48" customHeight="1" x14ac:dyDescent="0.25">
      <c r="A232" s="142">
        <f t="shared" si="9"/>
        <v>220</v>
      </c>
      <c r="B232" s="140" t="s">
        <v>366</v>
      </c>
      <c r="C232" s="235" t="s">
        <v>141</v>
      </c>
      <c r="D232" s="215" t="s">
        <v>157</v>
      </c>
      <c r="E232" s="43"/>
      <c r="F232" s="42"/>
      <c r="G232" s="57"/>
      <c r="H232" s="42"/>
    </row>
    <row r="233" spans="1:8" ht="51" customHeight="1" x14ac:dyDescent="0.25">
      <c r="A233" s="142">
        <f t="shared" si="9"/>
        <v>221</v>
      </c>
      <c r="B233" s="140" t="s">
        <v>367</v>
      </c>
      <c r="C233" s="270" t="s">
        <v>360</v>
      </c>
      <c r="D233" s="133" t="s">
        <v>117</v>
      </c>
      <c r="E233" s="43"/>
      <c r="F233" s="42"/>
      <c r="G233" s="57"/>
      <c r="H233" s="42"/>
    </row>
    <row r="234" spans="1:8" ht="49.5" customHeight="1" x14ac:dyDescent="0.25">
      <c r="A234" s="142">
        <f t="shared" si="9"/>
        <v>222</v>
      </c>
      <c r="B234" s="222" t="s">
        <v>368</v>
      </c>
      <c r="C234" s="270" t="s">
        <v>141</v>
      </c>
      <c r="D234" s="133" t="s">
        <v>146</v>
      </c>
      <c r="E234" s="43"/>
      <c r="F234" s="77"/>
      <c r="G234" s="57"/>
      <c r="H234" s="42"/>
    </row>
    <row r="235" spans="1:8" s="24" customFormat="1" ht="49.5" customHeight="1" x14ac:dyDescent="0.25">
      <c r="A235" s="142">
        <f t="shared" si="9"/>
        <v>223</v>
      </c>
      <c r="B235" s="140" t="s">
        <v>369</v>
      </c>
      <c r="C235" s="142" t="s">
        <v>141</v>
      </c>
      <c r="D235" s="133" t="s">
        <v>110</v>
      </c>
      <c r="E235" s="69"/>
      <c r="F235" s="70"/>
      <c r="G235" s="69"/>
      <c r="H235" s="70"/>
    </row>
    <row r="236" spans="1:8" s="24" customFormat="1" ht="35.25" customHeight="1" x14ac:dyDescent="0.25">
      <c r="A236" s="142">
        <f t="shared" si="9"/>
        <v>224</v>
      </c>
      <c r="B236" s="249" t="s">
        <v>370</v>
      </c>
      <c r="C236" s="224" t="s">
        <v>141</v>
      </c>
      <c r="D236" s="251" t="s">
        <v>110</v>
      </c>
      <c r="E236" s="69"/>
      <c r="F236" s="70"/>
      <c r="G236" s="71"/>
      <c r="H236" s="70"/>
    </row>
    <row r="237" spans="1:8" s="51" customFormat="1" ht="51" customHeight="1" x14ac:dyDescent="0.25">
      <c r="A237" s="142">
        <f t="shared" si="9"/>
        <v>225</v>
      </c>
      <c r="B237" s="219" t="s">
        <v>741</v>
      </c>
      <c r="C237" s="240" t="s">
        <v>141</v>
      </c>
      <c r="D237" s="224" t="s">
        <v>106</v>
      </c>
      <c r="E237" s="43"/>
      <c r="F237" s="42"/>
      <c r="G237" s="43"/>
      <c r="H237" s="42"/>
    </row>
    <row r="238" spans="1:8" ht="38.25" customHeight="1" x14ac:dyDescent="0.25">
      <c r="A238" s="142">
        <f t="shared" si="9"/>
        <v>226</v>
      </c>
      <c r="B238" s="287" t="s">
        <v>759</v>
      </c>
      <c r="C238" s="227" t="s">
        <v>141</v>
      </c>
      <c r="D238" s="224" t="s">
        <v>106</v>
      </c>
      <c r="E238" s="43"/>
      <c r="F238" s="42"/>
      <c r="G238" s="41"/>
      <c r="H238" s="42"/>
    </row>
    <row r="239" spans="1:8" ht="34.5" customHeight="1" x14ac:dyDescent="0.25">
      <c r="A239" s="142">
        <f t="shared" si="9"/>
        <v>227</v>
      </c>
      <c r="B239" s="140" t="s">
        <v>371</v>
      </c>
      <c r="C239" s="227" t="s">
        <v>141</v>
      </c>
      <c r="D239" s="133" t="s">
        <v>152</v>
      </c>
      <c r="E239" s="43"/>
      <c r="F239" s="42"/>
      <c r="G239" s="43"/>
      <c r="H239" s="42"/>
    </row>
    <row r="240" spans="1:8" ht="29.25" customHeight="1" x14ac:dyDescent="0.25">
      <c r="A240" s="142">
        <f t="shared" si="9"/>
        <v>228</v>
      </c>
      <c r="B240" s="140" t="s">
        <v>372</v>
      </c>
      <c r="C240" s="232" t="s">
        <v>141</v>
      </c>
      <c r="D240" s="133" t="s">
        <v>152</v>
      </c>
      <c r="E240" s="43"/>
      <c r="F240" s="42"/>
      <c r="G240" s="43"/>
      <c r="H240" s="42"/>
    </row>
    <row r="241" spans="1:8" ht="34.5" customHeight="1" x14ac:dyDescent="0.25">
      <c r="A241" s="142">
        <f t="shared" si="9"/>
        <v>229</v>
      </c>
      <c r="B241" s="213" t="s">
        <v>373</v>
      </c>
      <c r="C241" s="133" t="s">
        <v>360</v>
      </c>
      <c r="D241" s="133" t="s">
        <v>200</v>
      </c>
      <c r="E241" s="43"/>
      <c r="F241" s="42"/>
      <c r="G241" s="41"/>
      <c r="H241" s="42"/>
    </row>
    <row r="242" spans="1:8" ht="49.5" customHeight="1" x14ac:dyDescent="0.25">
      <c r="A242" s="142">
        <f t="shared" si="9"/>
        <v>230</v>
      </c>
      <c r="B242" s="140" t="s">
        <v>374</v>
      </c>
      <c r="C242" s="142" t="s">
        <v>141</v>
      </c>
      <c r="D242" s="133" t="s">
        <v>260</v>
      </c>
      <c r="E242" s="43"/>
      <c r="F242" s="42"/>
      <c r="G242" s="43"/>
      <c r="H242" s="42"/>
    </row>
    <row r="243" spans="1:8" ht="30.75" customHeight="1" x14ac:dyDescent="0.25">
      <c r="A243" s="142">
        <f t="shared" si="9"/>
        <v>231</v>
      </c>
      <c r="B243" s="140" t="s">
        <v>375</v>
      </c>
      <c r="C243" s="133" t="s">
        <v>141</v>
      </c>
      <c r="D243" s="133" t="s">
        <v>136</v>
      </c>
      <c r="E243" s="43"/>
      <c r="F243" s="42"/>
      <c r="G243" s="41"/>
      <c r="H243" s="42"/>
    </row>
    <row r="244" spans="1:8" ht="39" customHeight="1" x14ac:dyDescent="0.25">
      <c r="A244" s="142">
        <f t="shared" si="9"/>
        <v>232</v>
      </c>
      <c r="B244" s="140" t="s">
        <v>827</v>
      </c>
      <c r="C244" s="133" t="s">
        <v>141</v>
      </c>
      <c r="D244" s="133" t="s">
        <v>136</v>
      </c>
      <c r="E244" s="43"/>
      <c r="F244" s="42"/>
      <c r="G244" s="41"/>
      <c r="H244" s="42"/>
    </row>
    <row r="245" spans="1:8" ht="41.25" customHeight="1" x14ac:dyDescent="0.25">
      <c r="A245" s="142">
        <f t="shared" si="9"/>
        <v>233</v>
      </c>
      <c r="B245" s="222" t="s">
        <v>376</v>
      </c>
      <c r="C245" s="252" t="s">
        <v>141</v>
      </c>
      <c r="D245" s="133" t="s">
        <v>102</v>
      </c>
      <c r="E245" s="43"/>
      <c r="F245" s="55"/>
      <c r="G245" s="56"/>
      <c r="H245" s="55"/>
    </row>
    <row r="246" spans="1:8" ht="46.5" customHeight="1" x14ac:dyDescent="0.25">
      <c r="A246" s="142">
        <f t="shared" si="9"/>
        <v>234</v>
      </c>
      <c r="B246" s="222" t="s">
        <v>377</v>
      </c>
      <c r="C246" s="252" t="s">
        <v>141</v>
      </c>
      <c r="D246" s="133" t="s">
        <v>102</v>
      </c>
      <c r="E246" s="43"/>
      <c r="F246" s="55"/>
      <c r="G246" s="56"/>
      <c r="H246" s="42"/>
    </row>
    <row r="247" spans="1:8" ht="38.25" customHeight="1" x14ac:dyDescent="0.25">
      <c r="A247" s="142">
        <f t="shared" si="9"/>
        <v>235</v>
      </c>
      <c r="B247" s="222" t="s">
        <v>378</v>
      </c>
      <c r="C247" s="252" t="s">
        <v>141</v>
      </c>
      <c r="D247" s="133" t="s">
        <v>102</v>
      </c>
      <c r="E247" s="43"/>
      <c r="F247" s="55"/>
      <c r="G247" s="56"/>
      <c r="H247" s="42"/>
    </row>
    <row r="248" spans="1:8" ht="30" customHeight="1" x14ac:dyDescent="0.25">
      <c r="A248" s="142">
        <f t="shared" si="9"/>
        <v>236</v>
      </c>
      <c r="B248" s="140" t="s">
        <v>783</v>
      </c>
      <c r="C248" s="133" t="s">
        <v>379</v>
      </c>
      <c r="D248" s="133" t="s">
        <v>380</v>
      </c>
      <c r="E248" s="43"/>
      <c r="F248" s="42"/>
      <c r="G248" s="41"/>
      <c r="H248" s="42"/>
    </row>
    <row r="249" spans="1:8" ht="47.25" x14ac:dyDescent="0.25">
      <c r="A249" s="142">
        <f t="shared" si="9"/>
        <v>237</v>
      </c>
      <c r="B249" s="140" t="s">
        <v>784</v>
      </c>
      <c r="C249" s="133" t="s">
        <v>379</v>
      </c>
      <c r="D249" s="133" t="s">
        <v>239</v>
      </c>
      <c r="E249" s="43"/>
      <c r="F249" s="42"/>
      <c r="G249" s="41"/>
      <c r="H249" s="42"/>
    </row>
    <row r="250" spans="1:8" s="38" customFormat="1" ht="31.5" x14ac:dyDescent="0.25">
      <c r="A250" s="142">
        <f t="shared" si="9"/>
        <v>238</v>
      </c>
      <c r="B250" s="140" t="s">
        <v>785</v>
      </c>
      <c r="C250" s="133" t="s">
        <v>379</v>
      </c>
      <c r="D250" s="133" t="s">
        <v>239</v>
      </c>
      <c r="E250" s="43"/>
      <c r="F250" s="42"/>
      <c r="G250" s="138"/>
      <c r="H250" s="42"/>
    </row>
    <row r="251" spans="1:8" s="38" customFormat="1" ht="31.5" x14ac:dyDescent="0.25">
      <c r="A251" s="142">
        <f t="shared" si="9"/>
        <v>239</v>
      </c>
      <c r="B251" s="140" t="s">
        <v>786</v>
      </c>
      <c r="C251" s="133" t="s">
        <v>379</v>
      </c>
      <c r="D251" s="133" t="s">
        <v>239</v>
      </c>
      <c r="E251" s="43"/>
      <c r="F251" s="42"/>
      <c r="G251" s="138"/>
      <c r="H251" s="42"/>
    </row>
    <row r="252" spans="1:8" ht="31.5" x14ac:dyDescent="0.25">
      <c r="A252" s="142">
        <f t="shared" si="9"/>
        <v>240</v>
      </c>
      <c r="B252" s="140" t="s">
        <v>805</v>
      </c>
      <c r="C252" s="133" t="s">
        <v>360</v>
      </c>
      <c r="D252" s="133" t="s">
        <v>207</v>
      </c>
      <c r="E252" s="43"/>
      <c r="F252" s="42"/>
      <c r="G252" s="41"/>
      <c r="H252" s="42"/>
    </row>
    <row r="253" spans="1:8" s="38" customFormat="1" ht="31.5" x14ac:dyDescent="0.25">
      <c r="A253" s="142">
        <f t="shared" si="9"/>
        <v>241</v>
      </c>
      <c r="B253" s="140" t="s">
        <v>750</v>
      </c>
      <c r="C253" s="133" t="s">
        <v>360</v>
      </c>
      <c r="D253" s="133" t="s">
        <v>207</v>
      </c>
      <c r="E253" s="43"/>
      <c r="F253" s="42"/>
      <c r="G253" s="137"/>
      <c r="H253" s="42"/>
    </row>
    <row r="254" spans="1:8" ht="35.25" customHeight="1" x14ac:dyDescent="0.25">
      <c r="A254" s="142">
        <f t="shared" si="9"/>
        <v>242</v>
      </c>
      <c r="B254" s="140" t="s">
        <v>806</v>
      </c>
      <c r="C254" s="133" t="s">
        <v>360</v>
      </c>
      <c r="D254" s="133" t="s">
        <v>207</v>
      </c>
      <c r="E254" s="43"/>
      <c r="F254" s="42"/>
      <c r="G254" s="41"/>
      <c r="H254" s="42"/>
    </row>
    <row r="255" spans="1:8" ht="15.75" x14ac:dyDescent="0.25">
      <c r="A255" s="285" t="s">
        <v>381</v>
      </c>
      <c r="B255" s="264"/>
      <c r="C255" s="264"/>
      <c r="D255" s="286"/>
      <c r="E255" s="162"/>
      <c r="F255" s="162"/>
      <c r="G255" s="162"/>
      <c r="H255" s="162"/>
    </row>
    <row r="256" spans="1:8" ht="58.5" customHeight="1" x14ac:dyDescent="0.25">
      <c r="A256" s="142">
        <f>A254+1</f>
        <v>243</v>
      </c>
      <c r="B256" s="140" t="s">
        <v>382</v>
      </c>
      <c r="C256" s="133" t="s">
        <v>87</v>
      </c>
      <c r="D256" s="133" t="s">
        <v>383</v>
      </c>
      <c r="E256" s="43"/>
      <c r="F256" s="42"/>
      <c r="G256" s="41"/>
      <c r="H256" s="42"/>
    </row>
    <row r="257" spans="1:9" ht="48.75" customHeight="1" x14ac:dyDescent="0.25">
      <c r="A257" s="142">
        <f t="shared" ref="A257:A322" si="10">A256+1</f>
        <v>244</v>
      </c>
      <c r="B257" s="140" t="s">
        <v>384</v>
      </c>
      <c r="C257" s="212" t="s">
        <v>87</v>
      </c>
      <c r="D257" s="133" t="s">
        <v>751</v>
      </c>
      <c r="E257" s="43"/>
      <c r="F257" s="42"/>
      <c r="G257" s="41"/>
      <c r="H257" s="42"/>
    </row>
    <row r="258" spans="1:9" ht="31.5" customHeight="1" x14ac:dyDescent="0.25">
      <c r="A258" s="142">
        <f t="shared" si="10"/>
        <v>245</v>
      </c>
      <c r="B258" s="140" t="s">
        <v>385</v>
      </c>
      <c r="C258" s="212" t="s">
        <v>87</v>
      </c>
      <c r="D258" s="215" t="s">
        <v>46</v>
      </c>
      <c r="E258" s="43"/>
      <c r="F258" s="47"/>
      <c r="G258" s="82"/>
      <c r="H258" s="46"/>
    </row>
    <row r="259" spans="1:9" ht="31.5" x14ac:dyDescent="0.25">
      <c r="A259" s="142">
        <f t="shared" si="10"/>
        <v>246</v>
      </c>
      <c r="B259" s="213" t="s">
        <v>386</v>
      </c>
      <c r="C259" s="215" t="s">
        <v>87</v>
      </c>
      <c r="D259" s="215" t="s">
        <v>46</v>
      </c>
      <c r="E259" s="43"/>
      <c r="F259" s="47"/>
      <c r="G259" s="82"/>
      <c r="H259" s="46"/>
    </row>
    <row r="260" spans="1:9" ht="31.5" x14ac:dyDescent="0.25">
      <c r="A260" s="142">
        <f t="shared" si="10"/>
        <v>247</v>
      </c>
      <c r="B260" s="229" t="s">
        <v>387</v>
      </c>
      <c r="C260" s="238" t="s">
        <v>87</v>
      </c>
      <c r="D260" s="215" t="s">
        <v>46</v>
      </c>
      <c r="E260" s="43"/>
      <c r="F260" s="47"/>
      <c r="G260" s="82"/>
      <c r="H260" s="46"/>
    </row>
    <row r="261" spans="1:9" ht="31.5" x14ac:dyDescent="0.25">
      <c r="A261" s="142">
        <f t="shared" si="10"/>
        <v>248</v>
      </c>
      <c r="B261" s="140" t="s">
        <v>828</v>
      </c>
      <c r="C261" s="142" t="s">
        <v>87</v>
      </c>
      <c r="D261" s="133" t="s">
        <v>829</v>
      </c>
      <c r="E261" s="43"/>
      <c r="F261" s="68"/>
      <c r="G261" s="43"/>
      <c r="H261" s="42"/>
    </row>
    <row r="262" spans="1:9" ht="34.5" customHeight="1" x14ac:dyDescent="0.25">
      <c r="A262" s="142">
        <f t="shared" si="10"/>
        <v>249</v>
      </c>
      <c r="B262" s="219" t="s">
        <v>388</v>
      </c>
      <c r="C262" s="215" t="s">
        <v>87</v>
      </c>
      <c r="D262" s="215" t="s">
        <v>146</v>
      </c>
      <c r="E262" s="43"/>
      <c r="F262" s="65"/>
      <c r="G262" s="41"/>
      <c r="H262" s="42"/>
    </row>
    <row r="263" spans="1:9" ht="32.25" customHeight="1" x14ac:dyDescent="0.25">
      <c r="A263" s="142">
        <f t="shared" si="10"/>
        <v>250</v>
      </c>
      <c r="B263" s="213" t="s">
        <v>389</v>
      </c>
      <c r="C263" s="215" t="s">
        <v>87</v>
      </c>
      <c r="D263" s="243" t="s">
        <v>808</v>
      </c>
      <c r="E263" s="43"/>
      <c r="F263" s="42"/>
      <c r="G263" s="41"/>
      <c r="H263" s="50"/>
    </row>
    <row r="264" spans="1:9" s="38" customFormat="1" ht="32.25" customHeight="1" x14ac:dyDescent="0.25">
      <c r="A264" s="142">
        <f t="shared" si="10"/>
        <v>251</v>
      </c>
      <c r="B264" s="213" t="s">
        <v>787</v>
      </c>
      <c r="C264" s="215" t="s">
        <v>393</v>
      </c>
      <c r="D264" s="142" t="s">
        <v>58</v>
      </c>
      <c r="E264" s="43"/>
      <c r="F264" s="42"/>
      <c r="G264" s="138"/>
      <c r="H264" s="50"/>
    </row>
    <row r="265" spans="1:9" ht="33" customHeight="1" x14ac:dyDescent="0.25">
      <c r="A265" s="142">
        <f t="shared" si="10"/>
        <v>252</v>
      </c>
      <c r="B265" s="249" t="s">
        <v>390</v>
      </c>
      <c r="C265" s="142" t="s">
        <v>87</v>
      </c>
      <c r="D265" s="269" t="s">
        <v>106</v>
      </c>
      <c r="E265" s="43"/>
      <c r="F265" s="42"/>
      <c r="G265" s="43"/>
      <c r="H265" s="42"/>
    </row>
    <row r="266" spans="1:9" s="51" customFormat="1" ht="39" customHeight="1" x14ac:dyDescent="0.25">
      <c r="A266" s="142">
        <f t="shared" si="10"/>
        <v>253</v>
      </c>
      <c r="B266" s="134" t="s">
        <v>730</v>
      </c>
      <c r="C266" s="142" t="s">
        <v>87</v>
      </c>
      <c r="D266" s="269" t="s">
        <v>106</v>
      </c>
      <c r="E266" s="43"/>
      <c r="F266" s="50"/>
      <c r="G266" s="43"/>
      <c r="H266" s="50"/>
    </row>
    <row r="267" spans="1:9" ht="40.5" customHeight="1" x14ac:dyDescent="0.25">
      <c r="A267" s="142">
        <f t="shared" si="10"/>
        <v>254</v>
      </c>
      <c r="B267" s="140" t="s">
        <v>760</v>
      </c>
      <c r="C267" s="133" t="s">
        <v>87</v>
      </c>
      <c r="D267" s="269" t="s">
        <v>106</v>
      </c>
      <c r="E267" s="43"/>
      <c r="F267" s="42"/>
      <c r="G267" s="41"/>
      <c r="H267" s="50"/>
    </row>
    <row r="268" spans="1:9" ht="32.25" customHeight="1" x14ac:dyDescent="0.25">
      <c r="A268" s="142">
        <f t="shared" si="10"/>
        <v>255</v>
      </c>
      <c r="B268" s="140" t="s">
        <v>391</v>
      </c>
      <c r="C268" s="133" t="s">
        <v>87</v>
      </c>
      <c r="D268" s="142" t="s">
        <v>152</v>
      </c>
      <c r="E268" s="43"/>
      <c r="F268" s="42"/>
      <c r="G268" s="41"/>
      <c r="H268" s="50"/>
    </row>
    <row r="269" spans="1:9" ht="39.75" customHeight="1" x14ac:dyDescent="0.25">
      <c r="A269" s="142">
        <f t="shared" si="10"/>
        <v>256</v>
      </c>
      <c r="B269" s="216" t="s">
        <v>392</v>
      </c>
      <c r="C269" s="143" t="s">
        <v>393</v>
      </c>
      <c r="D269" s="143" t="s">
        <v>117</v>
      </c>
      <c r="E269" s="43"/>
      <c r="F269" s="98"/>
      <c r="G269" s="98"/>
      <c r="H269" s="98"/>
    </row>
    <row r="270" spans="1:9" ht="48" customHeight="1" x14ac:dyDescent="0.25">
      <c r="A270" s="142">
        <f t="shared" si="10"/>
        <v>257</v>
      </c>
      <c r="B270" s="219" t="s">
        <v>394</v>
      </c>
      <c r="C270" s="228" t="s">
        <v>393</v>
      </c>
      <c r="D270" s="133" t="s">
        <v>102</v>
      </c>
      <c r="E270" s="43"/>
      <c r="F270" s="98"/>
      <c r="G270" s="98"/>
      <c r="H270" s="98"/>
    </row>
    <row r="271" spans="1:9" s="99" customFormat="1" ht="19.5" customHeight="1" x14ac:dyDescent="0.25">
      <c r="A271" s="288" t="s">
        <v>395</v>
      </c>
      <c r="B271" s="289"/>
      <c r="C271" s="290"/>
      <c r="D271" s="291"/>
      <c r="E271" s="164"/>
      <c r="F271" s="164"/>
      <c r="G271" s="164"/>
      <c r="H271" s="164"/>
      <c r="I271" s="101"/>
    </row>
    <row r="272" spans="1:9" s="102" customFormat="1" ht="40.5" customHeight="1" x14ac:dyDescent="0.25">
      <c r="A272" s="142">
        <v>1</v>
      </c>
      <c r="B272" s="140" t="s">
        <v>396</v>
      </c>
      <c r="C272" s="251" t="s">
        <v>185</v>
      </c>
      <c r="D272" s="133" t="s">
        <v>117</v>
      </c>
      <c r="E272" s="100"/>
      <c r="F272" s="100"/>
      <c r="G272" s="100"/>
      <c r="H272" s="100"/>
    </row>
    <row r="273" spans="1:8" ht="43.5" customHeight="1" x14ac:dyDescent="0.25">
      <c r="A273" s="142">
        <f t="shared" si="10"/>
        <v>2</v>
      </c>
      <c r="B273" s="213" t="s">
        <v>397</v>
      </c>
      <c r="C273" s="244" t="s">
        <v>122</v>
      </c>
      <c r="D273" s="244" t="s">
        <v>157</v>
      </c>
      <c r="E273" s="43"/>
      <c r="F273" s="42"/>
      <c r="G273" s="43"/>
      <c r="H273" s="50"/>
    </row>
    <row r="274" spans="1:8" ht="43.5" customHeight="1" x14ac:dyDescent="0.25">
      <c r="A274" s="142">
        <f t="shared" si="10"/>
        <v>3</v>
      </c>
      <c r="B274" s="249" t="s">
        <v>398</v>
      </c>
      <c r="C274" s="251" t="s">
        <v>122</v>
      </c>
      <c r="D274" s="224" t="s">
        <v>157</v>
      </c>
      <c r="E274" s="43"/>
      <c r="F274" s="42"/>
      <c r="G274" s="43"/>
      <c r="H274" s="50"/>
    </row>
    <row r="275" spans="1:8" ht="43.5" customHeight="1" x14ac:dyDescent="0.25">
      <c r="A275" s="142">
        <f t="shared" si="10"/>
        <v>4</v>
      </c>
      <c r="B275" s="261" t="s">
        <v>399</v>
      </c>
      <c r="C275" s="224" t="s">
        <v>217</v>
      </c>
      <c r="D275" s="215" t="s">
        <v>136</v>
      </c>
      <c r="E275" s="43"/>
      <c r="F275" s="42"/>
      <c r="G275" s="43"/>
      <c r="H275" s="50"/>
    </row>
    <row r="276" spans="1:8" ht="43.5" customHeight="1" x14ac:dyDescent="0.25">
      <c r="A276" s="142">
        <f t="shared" si="10"/>
        <v>5</v>
      </c>
      <c r="B276" s="249" t="s">
        <v>400</v>
      </c>
      <c r="C276" s="224" t="s">
        <v>217</v>
      </c>
      <c r="D276" s="215" t="s">
        <v>136</v>
      </c>
      <c r="E276" s="43"/>
      <c r="F276" s="42"/>
      <c r="G276" s="43"/>
      <c r="H276" s="50"/>
    </row>
    <row r="277" spans="1:8" ht="49.5" customHeight="1" x14ac:dyDescent="0.25">
      <c r="A277" s="142">
        <f t="shared" si="10"/>
        <v>6</v>
      </c>
      <c r="B277" s="292" t="s">
        <v>401</v>
      </c>
      <c r="C277" s="220" t="s">
        <v>217</v>
      </c>
      <c r="D277" s="243" t="s">
        <v>808</v>
      </c>
      <c r="E277" s="43"/>
      <c r="F277" s="42"/>
      <c r="G277" s="43"/>
      <c r="H277" s="50"/>
    </row>
    <row r="278" spans="1:8" ht="43.5" customHeight="1" x14ac:dyDescent="0.25">
      <c r="A278" s="142">
        <f t="shared" si="10"/>
        <v>7</v>
      </c>
      <c r="B278" s="140" t="s">
        <v>402</v>
      </c>
      <c r="C278" s="142" t="s">
        <v>51</v>
      </c>
      <c r="D278" s="142" t="s">
        <v>157</v>
      </c>
      <c r="E278" s="43"/>
      <c r="F278" s="42"/>
      <c r="G278" s="43"/>
      <c r="H278" s="50"/>
    </row>
    <row r="279" spans="1:8" ht="34.5" customHeight="1" x14ac:dyDescent="0.25">
      <c r="A279" s="142">
        <f t="shared" si="10"/>
        <v>8</v>
      </c>
      <c r="B279" s="261" t="s">
        <v>403</v>
      </c>
      <c r="C279" s="293" t="s">
        <v>51</v>
      </c>
      <c r="D279" s="224" t="s">
        <v>157</v>
      </c>
      <c r="E279" s="43"/>
      <c r="F279" s="42"/>
      <c r="G279" s="43"/>
      <c r="H279" s="50"/>
    </row>
    <row r="280" spans="1:8" ht="34.5" customHeight="1" x14ac:dyDescent="0.25">
      <c r="A280" s="142">
        <f t="shared" si="10"/>
        <v>9</v>
      </c>
      <c r="B280" s="140" t="s">
        <v>404</v>
      </c>
      <c r="C280" s="133" t="s">
        <v>51</v>
      </c>
      <c r="D280" s="243" t="s">
        <v>808</v>
      </c>
      <c r="E280" s="43"/>
      <c r="F280" s="42"/>
      <c r="G280" s="43"/>
      <c r="H280" s="50"/>
    </row>
    <row r="281" spans="1:8" ht="34.5" customHeight="1" x14ac:dyDescent="0.25">
      <c r="A281" s="142">
        <f t="shared" si="10"/>
        <v>10</v>
      </c>
      <c r="B281" s="261" t="s">
        <v>405</v>
      </c>
      <c r="C281" s="273" t="s">
        <v>133</v>
      </c>
      <c r="D281" s="142" t="s">
        <v>117</v>
      </c>
      <c r="E281" s="43"/>
      <c r="F281" s="42"/>
      <c r="G281" s="43"/>
      <c r="H281" s="50"/>
    </row>
    <row r="282" spans="1:8" ht="34.5" customHeight="1" x14ac:dyDescent="0.25">
      <c r="A282" s="142">
        <f t="shared" si="10"/>
        <v>11</v>
      </c>
      <c r="B282" s="261" t="s">
        <v>406</v>
      </c>
      <c r="C282" s="142" t="s">
        <v>133</v>
      </c>
      <c r="D282" s="142" t="s">
        <v>110</v>
      </c>
      <c r="E282" s="43"/>
      <c r="F282" s="42"/>
      <c r="G282" s="43"/>
      <c r="H282" s="50"/>
    </row>
    <row r="283" spans="1:8" ht="48" customHeight="1" x14ac:dyDescent="0.25">
      <c r="A283" s="142">
        <f t="shared" si="10"/>
        <v>12</v>
      </c>
      <c r="B283" s="221" t="s">
        <v>407</v>
      </c>
      <c r="C283" s="133" t="s">
        <v>85</v>
      </c>
      <c r="D283" s="243" t="s">
        <v>808</v>
      </c>
      <c r="E283" s="43"/>
      <c r="F283" s="42"/>
      <c r="G283" s="43"/>
      <c r="H283" s="50"/>
    </row>
    <row r="284" spans="1:8" ht="45" customHeight="1" x14ac:dyDescent="0.25">
      <c r="A284" s="142">
        <f t="shared" si="10"/>
        <v>13</v>
      </c>
      <c r="B284" s="140" t="s">
        <v>408</v>
      </c>
      <c r="C284" s="133" t="s">
        <v>85</v>
      </c>
      <c r="D284" s="133" t="s">
        <v>157</v>
      </c>
      <c r="E284" s="43"/>
      <c r="F284" s="103"/>
      <c r="G284" s="41"/>
      <c r="H284" s="42"/>
    </row>
    <row r="285" spans="1:8" ht="47.25" x14ac:dyDescent="0.25">
      <c r="A285" s="142">
        <f t="shared" si="10"/>
        <v>14</v>
      </c>
      <c r="B285" s="140" t="s">
        <v>409</v>
      </c>
      <c r="C285" s="133" t="s">
        <v>141</v>
      </c>
      <c r="D285" s="142" t="s">
        <v>157</v>
      </c>
      <c r="E285" s="43"/>
      <c r="F285" s="103"/>
      <c r="G285" s="41"/>
      <c r="H285" s="50"/>
    </row>
    <row r="286" spans="1:8" ht="47.25" x14ac:dyDescent="0.25">
      <c r="A286" s="142">
        <f t="shared" si="10"/>
        <v>15</v>
      </c>
      <c r="B286" s="222" t="s">
        <v>410</v>
      </c>
      <c r="C286" s="252" t="s">
        <v>141</v>
      </c>
      <c r="D286" s="243" t="s">
        <v>808</v>
      </c>
      <c r="E286" s="43"/>
      <c r="F286" s="42"/>
      <c r="G286" s="41"/>
      <c r="H286" s="42"/>
    </row>
    <row r="287" spans="1:8" ht="32.25" customHeight="1" x14ac:dyDescent="0.25">
      <c r="A287" s="142">
        <f t="shared" si="10"/>
        <v>16</v>
      </c>
      <c r="B287" s="223" t="s">
        <v>411</v>
      </c>
      <c r="C287" s="224" t="s">
        <v>141</v>
      </c>
      <c r="D287" s="251" t="s">
        <v>146</v>
      </c>
      <c r="E287" s="43"/>
      <c r="F287" s="42"/>
      <c r="G287" s="41"/>
      <c r="H287" s="42"/>
    </row>
    <row r="288" spans="1:8" ht="15.75" x14ac:dyDescent="0.25">
      <c r="A288" s="294"/>
      <c r="B288" s="295" t="s">
        <v>14</v>
      </c>
      <c r="C288" s="296"/>
      <c r="D288" s="297"/>
      <c r="E288" s="41"/>
      <c r="F288" s="39"/>
      <c r="G288" s="42"/>
      <c r="H288" s="105"/>
    </row>
    <row r="289" spans="1:8" ht="33.75" customHeight="1" x14ac:dyDescent="0.25">
      <c r="A289" s="252">
        <v>1</v>
      </c>
      <c r="B289" s="140" t="s">
        <v>412</v>
      </c>
      <c r="C289" s="212" t="s">
        <v>48</v>
      </c>
      <c r="D289" s="215" t="s">
        <v>157</v>
      </c>
      <c r="E289" s="56"/>
      <c r="F289" s="44"/>
      <c r="G289" s="82"/>
      <c r="H289" s="46"/>
    </row>
    <row r="290" spans="1:8" ht="33" customHeight="1" x14ac:dyDescent="0.25">
      <c r="A290" s="252">
        <f t="shared" si="10"/>
        <v>2</v>
      </c>
      <c r="B290" s="213" t="s">
        <v>413</v>
      </c>
      <c r="C290" s="298" t="s">
        <v>48</v>
      </c>
      <c r="D290" s="299" t="s">
        <v>157</v>
      </c>
      <c r="E290" s="56"/>
      <c r="F290" s="44"/>
      <c r="G290" s="82"/>
      <c r="H290" s="46"/>
    </row>
    <row r="291" spans="1:8" ht="32.25" customHeight="1" x14ac:dyDescent="0.25">
      <c r="A291" s="252">
        <f t="shared" si="10"/>
        <v>3</v>
      </c>
      <c r="B291" s="274" t="s">
        <v>414</v>
      </c>
      <c r="C291" s="133" t="s">
        <v>185</v>
      </c>
      <c r="D291" s="212" t="s">
        <v>106</v>
      </c>
      <c r="E291" s="56"/>
      <c r="F291" s="44"/>
      <c r="G291" s="82"/>
      <c r="H291" s="46"/>
    </row>
    <row r="292" spans="1:8" ht="32.25" customHeight="1" x14ac:dyDescent="0.25">
      <c r="A292" s="252">
        <f t="shared" si="10"/>
        <v>4</v>
      </c>
      <c r="B292" s="140" t="s">
        <v>415</v>
      </c>
      <c r="C292" s="142" t="s">
        <v>185</v>
      </c>
      <c r="D292" s="215" t="s">
        <v>146</v>
      </c>
      <c r="E292" s="56"/>
      <c r="F292" s="44"/>
      <c r="G292" s="82"/>
      <c r="H292" s="46"/>
    </row>
    <row r="293" spans="1:8" ht="32.25" customHeight="1" x14ac:dyDescent="0.25">
      <c r="A293" s="252">
        <f t="shared" si="10"/>
        <v>5</v>
      </c>
      <c r="B293" s="140" t="s">
        <v>737</v>
      </c>
      <c r="C293" s="143" t="s">
        <v>185</v>
      </c>
      <c r="D293" s="133" t="s">
        <v>136</v>
      </c>
      <c r="E293" s="56"/>
      <c r="F293" s="44"/>
      <c r="G293" s="82"/>
      <c r="H293" s="46"/>
    </row>
    <row r="294" spans="1:8" ht="32.25" customHeight="1" x14ac:dyDescent="0.25">
      <c r="A294" s="252">
        <f t="shared" si="10"/>
        <v>6</v>
      </c>
      <c r="B294" s="300" t="s">
        <v>416</v>
      </c>
      <c r="C294" s="301" t="s">
        <v>48</v>
      </c>
      <c r="D294" s="133" t="s">
        <v>102</v>
      </c>
      <c r="E294" s="56"/>
      <c r="F294" s="44"/>
      <c r="G294" s="82"/>
      <c r="H294" s="46"/>
    </row>
    <row r="295" spans="1:8" s="38" customFormat="1" ht="32.25" customHeight="1" x14ac:dyDescent="0.25">
      <c r="A295" s="252">
        <f t="shared" si="10"/>
        <v>7</v>
      </c>
      <c r="B295" s="280" t="s">
        <v>762</v>
      </c>
      <c r="C295" s="142" t="s">
        <v>185</v>
      </c>
      <c r="D295" s="215" t="s">
        <v>761</v>
      </c>
      <c r="E295" s="56"/>
      <c r="F295" s="44"/>
      <c r="G295" s="82"/>
      <c r="H295" s="46"/>
    </row>
    <row r="296" spans="1:8" ht="32.25" customHeight="1" x14ac:dyDescent="0.25">
      <c r="A296" s="252">
        <f t="shared" si="10"/>
        <v>8</v>
      </c>
      <c r="B296" s="140" t="s">
        <v>830</v>
      </c>
      <c r="C296" s="212" t="s">
        <v>48</v>
      </c>
      <c r="D296" s="215" t="s">
        <v>46</v>
      </c>
      <c r="E296" s="56"/>
      <c r="F296" s="106"/>
      <c r="G296" s="82"/>
      <c r="H296" s="46"/>
    </row>
    <row r="297" spans="1:8" ht="32.25" customHeight="1" x14ac:dyDescent="0.25">
      <c r="A297" s="252">
        <f t="shared" si="10"/>
        <v>9</v>
      </c>
      <c r="B297" s="213" t="s">
        <v>831</v>
      </c>
      <c r="C297" s="215" t="s">
        <v>48</v>
      </c>
      <c r="D297" s="215" t="s">
        <v>46</v>
      </c>
      <c r="E297" s="56"/>
      <c r="F297" s="47"/>
      <c r="G297" s="82"/>
      <c r="H297" s="46"/>
    </row>
    <row r="298" spans="1:8" ht="38.25" customHeight="1" x14ac:dyDescent="0.25">
      <c r="A298" s="252">
        <f t="shared" si="10"/>
        <v>10</v>
      </c>
      <c r="B298" s="213" t="s">
        <v>832</v>
      </c>
      <c r="C298" s="215" t="s">
        <v>122</v>
      </c>
      <c r="D298" s="215" t="s">
        <v>46</v>
      </c>
      <c r="E298" s="56"/>
      <c r="F298" s="47"/>
      <c r="G298" s="82"/>
      <c r="H298" s="46"/>
    </row>
    <row r="299" spans="1:8" ht="45.75" customHeight="1" x14ac:dyDescent="0.25">
      <c r="A299" s="252">
        <f t="shared" si="10"/>
        <v>11</v>
      </c>
      <c r="B299" s="213" t="s">
        <v>833</v>
      </c>
      <c r="C299" s="215" t="s">
        <v>122</v>
      </c>
      <c r="D299" s="215" t="s">
        <v>46</v>
      </c>
      <c r="E299" s="56"/>
      <c r="F299" s="47"/>
      <c r="G299" s="82"/>
      <c r="H299" s="46"/>
    </row>
    <row r="300" spans="1:8" ht="39.75" customHeight="1" x14ac:dyDescent="0.25">
      <c r="A300" s="252">
        <f t="shared" si="10"/>
        <v>12</v>
      </c>
      <c r="B300" s="249" t="s">
        <v>418</v>
      </c>
      <c r="C300" s="250" t="s">
        <v>217</v>
      </c>
      <c r="D300" s="212" t="s">
        <v>106</v>
      </c>
      <c r="E300" s="56"/>
      <c r="F300" s="47"/>
      <c r="G300" s="82"/>
      <c r="H300" s="46"/>
    </row>
    <row r="301" spans="1:8" ht="45.75" customHeight="1" x14ac:dyDescent="0.25">
      <c r="A301" s="252">
        <f t="shared" si="10"/>
        <v>13</v>
      </c>
      <c r="B301" s="140" t="s">
        <v>419</v>
      </c>
      <c r="C301" s="212" t="s">
        <v>122</v>
      </c>
      <c r="D301" s="215" t="s">
        <v>200</v>
      </c>
      <c r="E301" s="56"/>
      <c r="F301" s="47"/>
      <c r="G301" s="82"/>
      <c r="H301" s="46"/>
    </row>
    <row r="302" spans="1:8" ht="32.25" customHeight="1" x14ac:dyDescent="0.25">
      <c r="A302" s="252">
        <f t="shared" si="10"/>
        <v>14</v>
      </c>
      <c r="B302" s="134" t="s">
        <v>420</v>
      </c>
      <c r="C302" s="301" t="s">
        <v>217</v>
      </c>
      <c r="D302" s="133" t="s">
        <v>102</v>
      </c>
      <c r="E302" s="56"/>
      <c r="F302" s="47"/>
      <c r="G302" s="82"/>
      <c r="H302" s="46"/>
    </row>
    <row r="303" spans="1:8" ht="39.75" customHeight="1" x14ac:dyDescent="0.25">
      <c r="A303" s="252">
        <f t="shared" si="10"/>
        <v>15</v>
      </c>
      <c r="B303" s="140" t="s">
        <v>421</v>
      </c>
      <c r="C303" s="133" t="s">
        <v>122</v>
      </c>
      <c r="D303" s="215" t="s">
        <v>117</v>
      </c>
      <c r="E303" s="56"/>
      <c r="F303" s="47"/>
      <c r="G303" s="82"/>
      <c r="H303" s="46"/>
    </row>
    <row r="304" spans="1:8" s="38" customFormat="1" ht="45.75" customHeight="1" x14ac:dyDescent="0.25">
      <c r="A304" s="252">
        <f t="shared" si="10"/>
        <v>16</v>
      </c>
      <c r="B304" s="248" t="s">
        <v>417</v>
      </c>
      <c r="C304" s="133" t="s">
        <v>50</v>
      </c>
      <c r="D304" s="243" t="s">
        <v>808</v>
      </c>
      <c r="E304" s="56"/>
      <c r="F304" s="47"/>
      <c r="G304" s="82"/>
      <c r="H304" s="46"/>
    </row>
    <row r="305" spans="1:8" ht="24" customHeight="1" x14ac:dyDescent="0.25">
      <c r="A305" s="252">
        <f t="shared" si="10"/>
        <v>17</v>
      </c>
      <c r="B305" s="213" t="s">
        <v>834</v>
      </c>
      <c r="C305" s="215" t="s">
        <v>50</v>
      </c>
      <c r="D305" s="215" t="s">
        <v>46</v>
      </c>
      <c r="E305" s="56"/>
      <c r="F305" s="44"/>
      <c r="G305" s="82"/>
      <c r="H305" s="46"/>
    </row>
    <row r="306" spans="1:8" ht="30.75" customHeight="1" x14ac:dyDescent="0.25">
      <c r="A306" s="252">
        <f t="shared" si="10"/>
        <v>18</v>
      </c>
      <c r="B306" s="229" t="s">
        <v>835</v>
      </c>
      <c r="C306" s="237" t="s">
        <v>50</v>
      </c>
      <c r="D306" s="215" t="s">
        <v>46</v>
      </c>
      <c r="E306" s="56"/>
      <c r="F306" s="46"/>
      <c r="G306" s="45"/>
      <c r="H306" s="46"/>
    </row>
    <row r="307" spans="1:8" ht="48.75" customHeight="1" x14ac:dyDescent="0.25">
      <c r="A307" s="252">
        <f t="shared" si="10"/>
        <v>19</v>
      </c>
      <c r="B307" s="140" t="s">
        <v>836</v>
      </c>
      <c r="C307" s="273" t="s">
        <v>50</v>
      </c>
      <c r="D307" s="215" t="s">
        <v>46</v>
      </c>
      <c r="E307" s="56"/>
      <c r="F307" s="46"/>
      <c r="G307" s="45"/>
      <c r="H307" s="46"/>
    </row>
    <row r="308" spans="1:8" ht="32.25" customHeight="1" x14ac:dyDescent="0.25">
      <c r="A308" s="252">
        <f t="shared" si="10"/>
        <v>20</v>
      </c>
      <c r="B308" s="213" t="s">
        <v>837</v>
      </c>
      <c r="C308" s="235" t="s">
        <v>50</v>
      </c>
      <c r="D308" s="215" t="s">
        <v>46</v>
      </c>
      <c r="E308" s="56"/>
      <c r="F308" s="44"/>
      <c r="G308" s="45"/>
      <c r="H308" s="46"/>
    </row>
    <row r="309" spans="1:8" ht="32.25" customHeight="1" x14ac:dyDescent="0.25">
      <c r="A309" s="252">
        <f t="shared" si="10"/>
        <v>21</v>
      </c>
      <c r="B309" s="302" t="s">
        <v>422</v>
      </c>
      <c r="C309" s="133" t="s">
        <v>50</v>
      </c>
      <c r="D309" s="212" t="s">
        <v>106</v>
      </c>
      <c r="E309" s="56"/>
      <c r="F309" s="44"/>
      <c r="G309" s="45"/>
      <c r="H309" s="46"/>
    </row>
    <row r="310" spans="1:8" ht="32.25" customHeight="1" x14ac:dyDescent="0.25">
      <c r="A310" s="252">
        <f t="shared" si="10"/>
        <v>22</v>
      </c>
      <c r="B310" s="300" t="s">
        <v>423</v>
      </c>
      <c r="C310" s="301" t="s">
        <v>50</v>
      </c>
      <c r="D310" s="133" t="s">
        <v>102</v>
      </c>
      <c r="E310" s="56"/>
      <c r="F310" s="44"/>
      <c r="G310" s="45"/>
      <c r="H310" s="46"/>
    </row>
    <row r="311" spans="1:8" ht="32.25" customHeight="1" x14ac:dyDescent="0.25">
      <c r="A311" s="252">
        <f t="shared" si="10"/>
        <v>23</v>
      </c>
      <c r="B311" s="140" t="s">
        <v>424</v>
      </c>
      <c r="C311" s="133" t="s">
        <v>50</v>
      </c>
      <c r="D311" s="238" t="s">
        <v>117</v>
      </c>
      <c r="E311" s="56"/>
      <c r="F311" s="44"/>
      <c r="G311" s="45"/>
      <c r="H311" s="46"/>
    </row>
    <row r="312" spans="1:8" ht="32.25" customHeight="1" x14ac:dyDescent="0.25">
      <c r="A312" s="252">
        <f t="shared" si="10"/>
        <v>24</v>
      </c>
      <c r="B312" s="213" t="s">
        <v>838</v>
      </c>
      <c r="C312" s="215" t="s">
        <v>51</v>
      </c>
      <c r="D312" s="215" t="s">
        <v>46</v>
      </c>
      <c r="E312" s="56"/>
      <c r="F312" s="46"/>
      <c r="G312" s="45"/>
      <c r="H312" s="46"/>
    </row>
    <row r="313" spans="1:8" ht="51.75" customHeight="1" x14ac:dyDescent="0.25">
      <c r="A313" s="252">
        <f t="shared" si="10"/>
        <v>25</v>
      </c>
      <c r="B313" s="213" t="s">
        <v>425</v>
      </c>
      <c r="C313" s="235" t="s">
        <v>51</v>
      </c>
      <c r="D313" s="215" t="s">
        <v>46</v>
      </c>
      <c r="E313" s="56"/>
      <c r="F313" s="47"/>
      <c r="G313" s="82"/>
      <c r="H313" s="46"/>
    </row>
    <row r="314" spans="1:8" ht="32.25" customHeight="1" x14ac:dyDescent="0.25">
      <c r="A314" s="252">
        <f t="shared" si="10"/>
        <v>26</v>
      </c>
      <c r="B314" s="213" t="s">
        <v>839</v>
      </c>
      <c r="C314" s="215" t="s">
        <v>51</v>
      </c>
      <c r="D314" s="215" t="s">
        <v>46</v>
      </c>
      <c r="E314" s="56"/>
      <c r="F314" s="44"/>
      <c r="G314" s="82"/>
      <c r="H314" s="46"/>
    </row>
    <row r="315" spans="1:8" ht="29.25" customHeight="1" x14ac:dyDescent="0.25">
      <c r="A315" s="303">
        <f t="shared" si="10"/>
        <v>27</v>
      </c>
      <c r="B315" s="140" t="s">
        <v>840</v>
      </c>
      <c r="C315" s="215" t="s">
        <v>51</v>
      </c>
      <c r="D315" s="215" t="s">
        <v>46</v>
      </c>
      <c r="E315" s="56"/>
      <c r="F315" s="46"/>
      <c r="G315" s="45"/>
      <c r="H315" s="46"/>
    </row>
    <row r="316" spans="1:8" ht="33.75" customHeight="1" x14ac:dyDescent="0.25">
      <c r="A316" s="303">
        <f t="shared" si="10"/>
        <v>28</v>
      </c>
      <c r="B316" s="140" t="s">
        <v>861</v>
      </c>
      <c r="C316" s="133" t="s">
        <v>51</v>
      </c>
      <c r="D316" s="304" t="s">
        <v>862</v>
      </c>
      <c r="E316" s="56"/>
      <c r="F316" s="46"/>
      <c r="G316" s="45"/>
      <c r="H316" s="46"/>
    </row>
    <row r="317" spans="1:8" ht="32.25" customHeight="1" x14ac:dyDescent="0.25">
      <c r="A317" s="252">
        <f t="shared" si="10"/>
        <v>29</v>
      </c>
      <c r="B317" s="302" t="s">
        <v>426</v>
      </c>
      <c r="C317" s="301" t="s">
        <v>51</v>
      </c>
      <c r="D317" s="133" t="s">
        <v>102</v>
      </c>
      <c r="E317" s="56"/>
      <c r="F317" s="46"/>
      <c r="G317" s="45"/>
      <c r="H317" s="46"/>
    </row>
    <row r="318" spans="1:8" ht="30" customHeight="1" x14ac:dyDescent="0.25">
      <c r="A318" s="252">
        <f t="shared" si="10"/>
        <v>30</v>
      </c>
      <c r="B318" s="230" t="s">
        <v>427</v>
      </c>
      <c r="C318" s="227" t="s">
        <v>51</v>
      </c>
      <c r="D318" s="212" t="s">
        <v>106</v>
      </c>
      <c r="E318" s="56"/>
      <c r="F318" s="46"/>
      <c r="G318" s="45"/>
      <c r="H318" s="46"/>
    </row>
    <row r="319" spans="1:8" ht="33.75" customHeight="1" x14ac:dyDescent="0.25">
      <c r="A319" s="252">
        <f t="shared" si="10"/>
        <v>31</v>
      </c>
      <c r="B319" s="305" t="s">
        <v>428</v>
      </c>
      <c r="C319" s="240" t="s">
        <v>51</v>
      </c>
      <c r="D319" s="133" t="s">
        <v>136</v>
      </c>
      <c r="E319" s="56"/>
      <c r="F319" s="46"/>
      <c r="G319" s="45"/>
      <c r="H319" s="46"/>
    </row>
    <row r="320" spans="1:8" ht="33.75" customHeight="1" x14ac:dyDescent="0.25">
      <c r="A320" s="303">
        <f t="shared" si="10"/>
        <v>32</v>
      </c>
      <c r="B320" s="140" t="s">
        <v>429</v>
      </c>
      <c r="C320" s="133" t="s">
        <v>51</v>
      </c>
      <c r="D320" s="238" t="s">
        <v>117</v>
      </c>
      <c r="E320" s="56"/>
      <c r="F320" s="46"/>
      <c r="G320" s="45"/>
      <c r="H320" s="46"/>
    </row>
    <row r="321" spans="1:8" ht="33.75" customHeight="1" x14ac:dyDescent="0.25">
      <c r="A321" s="303">
        <f t="shared" si="10"/>
        <v>33</v>
      </c>
      <c r="B321" s="217" t="s">
        <v>841</v>
      </c>
      <c r="C321" s="212" t="s">
        <v>79</v>
      </c>
      <c r="D321" s="215" t="s">
        <v>46</v>
      </c>
      <c r="E321" s="56"/>
      <c r="F321" s="46"/>
      <c r="G321" s="45"/>
      <c r="H321" s="46"/>
    </row>
    <row r="322" spans="1:8" ht="32.25" customHeight="1" x14ac:dyDescent="0.25">
      <c r="A322" s="303">
        <f t="shared" si="10"/>
        <v>34</v>
      </c>
      <c r="B322" s="219" t="s">
        <v>842</v>
      </c>
      <c r="C322" s="215" t="s">
        <v>79</v>
      </c>
      <c r="D322" s="215" t="s">
        <v>46</v>
      </c>
      <c r="E322" s="56"/>
      <c r="F322" s="47"/>
      <c r="G322" s="45"/>
      <c r="H322" s="46"/>
    </row>
    <row r="323" spans="1:8" ht="34.5" customHeight="1" x14ac:dyDescent="0.25">
      <c r="A323" s="303">
        <f t="shared" ref="A323:A365" si="11">A322+1</f>
        <v>35</v>
      </c>
      <c r="B323" s="213" t="s">
        <v>843</v>
      </c>
      <c r="C323" s="215" t="s">
        <v>79</v>
      </c>
      <c r="D323" s="215" t="s">
        <v>46</v>
      </c>
      <c r="E323" s="56"/>
      <c r="F323" s="46"/>
      <c r="G323" s="45"/>
      <c r="H323" s="46"/>
    </row>
    <row r="324" spans="1:8" ht="39.75" customHeight="1" x14ac:dyDescent="0.25">
      <c r="A324" s="303">
        <f t="shared" si="11"/>
        <v>36</v>
      </c>
      <c r="B324" s="213" t="s">
        <v>844</v>
      </c>
      <c r="C324" s="215" t="s">
        <v>79</v>
      </c>
      <c r="D324" s="215" t="s">
        <v>46</v>
      </c>
      <c r="E324" s="56"/>
      <c r="F324" s="46"/>
      <c r="G324" s="45"/>
      <c r="H324" s="46"/>
    </row>
    <row r="325" spans="1:8" ht="48.75" customHeight="1" x14ac:dyDescent="0.25">
      <c r="A325" s="306">
        <f t="shared" si="11"/>
        <v>37</v>
      </c>
      <c r="B325" s="307" t="s">
        <v>845</v>
      </c>
      <c r="C325" s="308" t="s">
        <v>79</v>
      </c>
      <c r="D325" s="215" t="s">
        <v>46</v>
      </c>
      <c r="E325" s="56"/>
      <c r="F325" s="46"/>
      <c r="G325" s="82"/>
      <c r="H325" s="46"/>
    </row>
    <row r="326" spans="1:8" ht="35.25" customHeight="1" x14ac:dyDescent="0.25">
      <c r="A326" s="252">
        <f t="shared" si="11"/>
        <v>38</v>
      </c>
      <c r="B326" s="140" t="s">
        <v>430</v>
      </c>
      <c r="C326" s="232" t="s">
        <v>133</v>
      </c>
      <c r="D326" s="212" t="s">
        <v>106</v>
      </c>
      <c r="E326" s="56"/>
      <c r="F326" s="46"/>
      <c r="G326" s="82"/>
      <c r="H326" s="46"/>
    </row>
    <row r="327" spans="1:8" ht="48.75" customHeight="1" x14ac:dyDescent="0.25">
      <c r="A327" s="306">
        <f t="shared" si="11"/>
        <v>39</v>
      </c>
      <c r="B327" s="140" t="s">
        <v>431</v>
      </c>
      <c r="C327" s="227" t="s">
        <v>79</v>
      </c>
      <c r="D327" s="133" t="s">
        <v>136</v>
      </c>
      <c r="E327" s="56"/>
      <c r="F327" s="46"/>
      <c r="G327" s="82"/>
      <c r="H327" s="46"/>
    </row>
    <row r="328" spans="1:8" ht="42" customHeight="1" x14ac:dyDescent="0.25">
      <c r="A328" s="306">
        <f t="shared" si="11"/>
        <v>40</v>
      </c>
      <c r="B328" s="300" t="s">
        <v>432</v>
      </c>
      <c r="C328" s="301" t="s">
        <v>133</v>
      </c>
      <c r="D328" s="133" t="s">
        <v>102</v>
      </c>
      <c r="E328" s="56"/>
      <c r="F328" s="46"/>
      <c r="G328" s="82"/>
      <c r="H328" s="46"/>
    </row>
    <row r="329" spans="1:8" ht="36.75" customHeight="1" x14ac:dyDescent="0.25">
      <c r="A329" s="306">
        <f t="shared" si="11"/>
        <v>41</v>
      </c>
      <c r="B329" s="309" t="s">
        <v>846</v>
      </c>
      <c r="C329" s="310" t="s">
        <v>85</v>
      </c>
      <c r="D329" s="215" t="s">
        <v>46</v>
      </c>
      <c r="E329" s="56"/>
      <c r="F329" s="46"/>
      <c r="G329" s="82"/>
      <c r="H329" s="46"/>
    </row>
    <row r="330" spans="1:8" ht="36.75" customHeight="1" x14ac:dyDescent="0.25">
      <c r="A330" s="306">
        <f t="shared" si="11"/>
        <v>42</v>
      </c>
      <c r="B330" s="213" t="s">
        <v>847</v>
      </c>
      <c r="C330" s="215" t="s">
        <v>85</v>
      </c>
      <c r="D330" s="215" t="s">
        <v>46</v>
      </c>
      <c r="E330" s="56"/>
      <c r="F330" s="47"/>
      <c r="G330" s="82"/>
      <c r="H330" s="46"/>
    </row>
    <row r="331" spans="1:8" ht="33.75" customHeight="1" x14ac:dyDescent="0.25">
      <c r="A331" s="303">
        <f t="shared" si="11"/>
        <v>43</v>
      </c>
      <c r="B331" s="213" t="s">
        <v>848</v>
      </c>
      <c r="C331" s="215" t="s">
        <v>85</v>
      </c>
      <c r="D331" s="215" t="s">
        <v>46</v>
      </c>
      <c r="E331" s="56"/>
      <c r="F331" s="46"/>
      <c r="G331" s="45"/>
      <c r="H331" s="46"/>
    </row>
    <row r="332" spans="1:8" s="107" customFormat="1" ht="45" customHeight="1" x14ac:dyDescent="0.25">
      <c r="A332" s="306">
        <f t="shared" si="11"/>
        <v>44</v>
      </c>
      <c r="B332" s="311" t="s">
        <v>849</v>
      </c>
      <c r="C332" s="312" t="s">
        <v>85</v>
      </c>
      <c r="D332" s="313" t="s">
        <v>46</v>
      </c>
      <c r="E332" s="56"/>
      <c r="F332" s="47"/>
      <c r="G332" s="45"/>
      <c r="H332" s="46"/>
    </row>
    <row r="333" spans="1:8" s="107" customFormat="1" ht="45" customHeight="1" x14ac:dyDescent="0.25">
      <c r="A333" s="306">
        <f t="shared" si="11"/>
        <v>45</v>
      </c>
      <c r="B333" s="140" t="s">
        <v>433</v>
      </c>
      <c r="C333" s="133" t="s">
        <v>85</v>
      </c>
      <c r="D333" s="133" t="s">
        <v>136</v>
      </c>
      <c r="E333" s="56"/>
      <c r="F333" s="47"/>
      <c r="G333" s="45"/>
      <c r="H333" s="46"/>
    </row>
    <row r="334" spans="1:8" s="107" customFormat="1" ht="45" customHeight="1" x14ac:dyDescent="0.25">
      <c r="A334" s="306">
        <f t="shared" si="11"/>
        <v>46</v>
      </c>
      <c r="B334" s="140" t="s">
        <v>434</v>
      </c>
      <c r="C334" s="133" t="s">
        <v>85</v>
      </c>
      <c r="D334" s="238" t="s">
        <v>117</v>
      </c>
      <c r="E334" s="56"/>
      <c r="F334" s="47"/>
      <c r="G334" s="45"/>
      <c r="H334" s="46"/>
    </row>
    <row r="335" spans="1:8" s="107" customFormat="1" ht="36.75" customHeight="1" x14ac:dyDescent="0.25">
      <c r="A335" s="306">
        <f t="shared" si="11"/>
        <v>47</v>
      </c>
      <c r="B335" s="249" t="s">
        <v>435</v>
      </c>
      <c r="C335" s="301" t="s">
        <v>326</v>
      </c>
      <c r="D335" s="133" t="s">
        <v>102</v>
      </c>
      <c r="E335" s="56"/>
      <c r="F335" s="47"/>
      <c r="G335" s="45"/>
      <c r="H335" s="46"/>
    </row>
    <row r="336" spans="1:8" s="107" customFormat="1" ht="45" customHeight="1" x14ac:dyDescent="0.25">
      <c r="A336" s="306">
        <f t="shared" si="11"/>
        <v>48</v>
      </c>
      <c r="B336" s="249" t="s">
        <v>436</v>
      </c>
      <c r="C336" s="298" t="s">
        <v>333</v>
      </c>
      <c r="D336" s="133" t="s">
        <v>106</v>
      </c>
      <c r="E336" s="56"/>
      <c r="F336" s="47"/>
      <c r="G336" s="45"/>
      <c r="H336" s="46"/>
    </row>
    <row r="337" spans="1:8" s="107" customFormat="1" ht="45" customHeight="1" x14ac:dyDescent="0.25">
      <c r="A337" s="306">
        <f t="shared" si="11"/>
        <v>49</v>
      </c>
      <c r="B337" s="300" t="s">
        <v>738</v>
      </c>
      <c r="C337" s="301" t="s">
        <v>130</v>
      </c>
      <c r="D337" s="224" t="s">
        <v>136</v>
      </c>
      <c r="E337" s="56"/>
      <c r="F337" s="47"/>
      <c r="G337" s="45"/>
      <c r="H337" s="46"/>
    </row>
    <row r="338" spans="1:8" s="107" customFormat="1" ht="45" customHeight="1" x14ac:dyDescent="0.25">
      <c r="A338" s="306">
        <f t="shared" si="11"/>
        <v>50</v>
      </c>
      <c r="B338" s="217" t="s">
        <v>850</v>
      </c>
      <c r="C338" s="282" t="s">
        <v>130</v>
      </c>
      <c r="D338" s="215" t="s">
        <v>46</v>
      </c>
      <c r="E338" s="56"/>
      <c r="F338" s="47"/>
      <c r="G338" s="45"/>
      <c r="H338" s="46"/>
    </row>
    <row r="339" spans="1:8" ht="31.5" x14ac:dyDescent="0.25">
      <c r="A339" s="303">
        <f t="shared" si="11"/>
        <v>51</v>
      </c>
      <c r="B339" s="213" t="s">
        <v>851</v>
      </c>
      <c r="C339" s="312" t="s">
        <v>130</v>
      </c>
      <c r="D339" s="215" t="s">
        <v>46</v>
      </c>
      <c r="E339" s="56"/>
      <c r="F339" s="47"/>
      <c r="G339" s="45"/>
      <c r="H339" s="46"/>
    </row>
    <row r="340" spans="1:8" ht="48" customHeight="1" x14ac:dyDescent="0.25">
      <c r="A340" s="303">
        <f t="shared" si="11"/>
        <v>52</v>
      </c>
      <c r="B340" s="213" t="s">
        <v>852</v>
      </c>
      <c r="C340" s="314" t="s">
        <v>130</v>
      </c>
      <c r="D340" s="215" t="s">
        <v>46</v>
      </c>
      <c r="E340" s="56"/>
      <c r="F340" s="46"/>
      <c r="G340" s="45"/>
      <c r="H340" s="46"/>
    </row>
    <row r="341" spans="1:8" ht="37.5" customHeight="1" x14ac:dyDescent="0.25">
      <c r="A341" s="303">
        <f t="shared" si="11"/>
        <v>53</v>
      </c>
      <c r="B341" s="213" t="s">
        <v>853</v>
      </c>
      <c r="C341" s="212" t="s">
        <v>130</v>
      </c>
      <c r="D341" s="215" t="s">
        <v>46</v>
      </c>
      <c r="E341" s="56"/>
      <c r="F341" s="46"/>
      <c r="G341" s="45"/>
      <c r="H341" s="46"/>
    </row>
    <row r="342" spans="1:8" ht="37.5" customHeight="1" x14ac:dyDescent="0.25">
      <c r="A342" s="303">
        <f t="shared" si="11"/>
        <v>54</v>
      </c>
      <c r="B342" s="300" t="s">
        <v>437</v>
      </c>
      <c r="C342" s="301" t="s">
        <v>130</v>
      </c>
      <c r="D342" s="133" t="s">
        <v>102</v>
      </c>
      <c r="E342" s="56"/>
      <c r="F342" s="46"/>
      <c r="G342" s="45"/>
      <c r="H342" s="46"/>
    </row>
    <row r="343" spans="1:8" ht="37.5" customHeight="1" x14ac:dyDescent="0.25">
      <c r="A343" s="303">
        <f t="shared" si="11"/>
        <v>55</v>
      </c>
      <c r="B343" s="140" t="s">
        <v>438</v>
      </c>
      <c r="C343" s="133" t="s">
        <v>130</v>
      </c>
      <c r="D343" s="238" t="s">
        <v>117</v>
      </c>
      <c r="E343" s="56"/>
      <c r="F343" s="46"/>
      <c r="G343" s="45"/>
      <c r="H343" s="46"/>
    </row>
    <row r="344" spans="1:8" ht="32.25" customHeight="1" x14ac:dyDescent="0.25">
      <c r="A344" s="303">
        <f t="shared" si="11"/>
        <v>56</v>
      </c>
      <c r="B344" s="140" t="s">
        <v>854</v>
      </c>
      <c r="C344" s="212" t="s">
        <v>360</v>
      </c>
      <c r="D344" s="215" t="s">
        <v>46</v>
      </c>
      <c r="E344" s="56"/>
      <c r="F344" s="46"/>
      <c r="G344" s="45"/>
      <c r="H344" s="46"/>
    </row>
    <row r="345" spans="1:8" ht="35.25" customHeight="1" x14ac:dyDescent="0.25">
      <c r="A345" s="303">
        <f t="shared" si="11"/>
        <v>57</v>
      </c>
      <c r="B345" s="221" t="s">
        <v>855</v>
      </c>
      <c r="C345" s="215" t="s">
        <v>360</v>
      </c>
      <c r="D345" s="215" t="s">
        <v>46</v>
      </c>
      <c r="E345" s="56"/>
      <c r="F345" s="46"/>
      <c r="G345" s="82"/>
      <c r="H345" s="46"/>
    </row>
    <row r="346" spans="1:8" ht="35.25" customHeight="1" x14ac:dyDescent="0.25">
      <c r="A346" s="303">
        <f t="shared" si="11"/>
        <v>58</v>
      </c>
      <c r="B346" s="311" t="s">
        <v>856</v>
      </c>
      <c r="C346" s="313" t="s">
        <v>360</v>
      </c>
      <c r="D346" s="215" t="s">
        <v>46</v>
      </c>
      <c r="E346" s="56"/>
      <c r="F346" s="47"/>
      <c r="G346" s="82"/>
      <c r="H346" s="46"/>
    </row>
    <row r="347" spans="1:8" ht="31.5" x14ac:dyDescent="0.25">
      <c r="A347" s="303">
        <f t="shared" si="11"/>
        <v>59</v>
      </c>
      <c r="B347" s="219" t="s">
        <v>857</v>
      </c>
      <c r="C347" s="240" t="s">
        <v>360</v>
      </c>
      <c r="D347" s="215" t="s">
        <v>46</v>
      </c>
    </row>
    <row r="348" spans="1:8" ht="31.5" x14ac:dyDescent="0.25">
      <c r="A348" s="303">
        <f t="shared" si="11"/>
        <v>60</v>
      </c>
      <c r="B348" s="287" t="s">
        <v>439</v>
      </c>
      <c r="C348" s="142" t="s">
        <v>141</v>
      </c>
      <c r="D348" s="133" t="s">
        <v>106</v>
      </c>
    </row>
    <row r="349" spans="1:8" ht="31.5" x14ac:dyDescent="0.25">
      <c r="A349" s="303">
        <f t="shared" si="11"/>
        <v>61</v>
      </c>
      <c r="B349" s="140" t="s">
        <v>440</v>
      </c>
      <c r="C349" s="133" t="s">
        <v>141</v>
      </c>
      <c r="D349" s="238" t="s">
        <v>117</v>
      </c>
    </row>
    <row r="350" spans="1:8" ht="33" customHeight="1" x14ac:dyDescent="0.25">
      <c r="A350" s="252">
        <f t="shared" si="11"/>
        <v>62</v>
      </c>
      <c r="B350" s="302" t="s">
        <v>441</v>
      </c>
      <c r="C350" s="301" t="s">
        <v>360</v>
      </c>
      <c r="D350" s="133" t="s">
        <v>102</v>
      </c>
    </row>
    <row r="351" spans="1:8" ht="35.25" customHeight="1" x14ac:dyDescent="0.25">
      <c r="A351" s="252">
        <f t="shared" si="11"/>
        <v>63</v>
      </c>
      <c r="B351" s="315" t="s">
        <v>442</v>
      </c>
      <c r="C351" s="301" t="s">
        <v>393</v>
      </c>
      <c r="D351" s="133" t="s">
        <v>102</v>
      </c>
    </row>
    <row r="352" spans="1:8" ht="35.25" customHeight="1" x14ac:dyDescent="0.25">
      <c r="A352" s="252">
        <f t="shared" si="11"/>
        <v>64</v>
      </c>
      <c r="B352" s="316" t="s">
        <v>858</v>
      </c>
      <c r="C352" s="133" t="s">
        <v>87</v>
      </c>
      <c r="D352" s="215" t="s">
        <v>46</v>
      </c>
    </row>
    <row r="353" spans="1:4" ht="35.25" customHeight="1" x14ac:dyDescent="0.25">
      <c r="A353" s="317" t="s">
        <v>443</v>
      </c>
      <c r="B353" s="318"/>
      <c r="C353" s="318"/>
      <c r="D353" s="319"/>
    </row>
    <row r="354" spans="1:4" ht="38.25" customHeight="1" x14ac:dyDescent="0.25">
      <c r="A354" s="252">
        <v>1</v>
      </c>
      <c r="B354" s="140" t="s">
        <v>444</v>
      </c>
      <c r="C354" s="142" t="s">
        <v>185</v>
      </c>
      <c r="D354" s="133" t="s">
        <v>168</v>
      </c>
    </row>
    <row r="355" spans="1:4" ht="32.25" customHeight="1" x14ac:dyDescent="0.25">
      <c r="A355" s="252">
        <f t="shared" si="11"/>
        <v>2</v>
      </c>
      <c r="B355" s="140" t="s">
        <v>445</v>
      </c>
      <c r="C355" s="133" t="s">
        <v>48</v>
      </c>
      <c r="D355" s="133" t="s">
        <v>157</v>
      </c>
    </row>
    <row r="356" spans="1:4" ht="27.75" customHeight="1" x14ac:dyDescent="0.25">
      <c r="A356" s="252">
        <f t="shared" si="11"/>
        <v>3</v>
      </c>
      <c r="B356" s="140" t="s">
        <v>446</v>
      </c>
      <c r="C356" s="212" t="s">
        <v>122</v>
      </c>
      <c r="D356" s="133" t="s">
        <v>117</v>
      </c>
    </row>
    <row r="357" spans="1:4" ht="35.25" customHeight="1" x14ac:dyDescent="0.25">
      <c r="A357" s="252">
        <f t="shared" si="11"/>
        <v>4</v>
      </c>
      <c r="B357" s="140" t="s">
        <v>447</v>
      </c>
      <c r="C357" s="320" t="s">
        <v>50</v>
      </c>
      <c r="D357" s="133" t="s">
        <v>157</v>
      </c>
    </row>
    <row r="358" spans="1:4" ht="39" customHeight="1" x14ac:dyDescent="0.25">
      <c r="A358" s="252">
        <f t="shared" si="11"/>
        <v>5</v>
      </c>
      <c r="B358" s="140" t="s">
        <v>448</v>
      </c>
      <c r="C358" s="133" t="s">
        <v>79</v>
      </c>
      <c r="D358" s="133" t="s">
        <v>157</v>
      </c>
    </row>
    <row r="359" spans="1:4" ht="37.5" customHeight="1" x14ac:dyDescent="0.25">
      <c r="A359" s="252">
        <f t="shared" si="11"/>
        <v>6</v>
      </c>
      <c r="B359" s="213" t="s">
        <v>449</v>
      </c>
      <c r="C359" s="298" t="s">
        <v>79</v>
      </c>
      <c r="D359" s="238" t="s">
        <v>186</v>
      </c>
    </row>
    <row r="360" spans="1:4" ht="47.25" customHeight="1" x14ac:dyDescent="0.25">
      <c r="A360" s="252">
        <f t="shared" si="11"/>
        <v>7</v>
      </c>
      <c r="B360" s="140" t="s">
        <v>450</v>
      </c>
      <c r="C360" s="133" t="s">
        <v>79</v>
      </c>
      <c r="D360" s="241" t="s">
        <v>451</v>
      </c>
    </row>
    <row r="361" spans="1:4" ht="36.75" customHeight="1" x14ac:dyDescent="0.25">
      <c r="A361" s="252">
        <f t="shared" si="11"/>
        <v>8</v>
      </c>
      <c r="B361" s="140" t="s">
        <v>452</v>
      </c>
      <c r="C361" s="320" t="s">
        <v>130</v>
      </c>
      <c r="D361" s="133" t="s">
        <v>157</v>
      </c>
    </row>
    <row r="362" spans="1:4" ht="36.75" customHeight="1" x14ac:dyDescent="0.25">
      <c r="A362" s="252">
        <f t="shared" si="11"/>
        <v>9</v>
      </c>
      <c r="B362" s="140" t="s">
        <v>453</v>
      </c>
      <c r="C362" s="270" t="s">
        <v>333</v>
      </c>
      <c r="D362" s="133" t="s">
        <v>157</v>
      </c>
    </row>
    <row r="363" spans="1:4" s="108" customFormat="1" ht="39.75" customHeight="1" x14ac:dyDescent="0.25">
      <c r="A363" s="252">
        <f t="shared" si="11"/>
        <v>10</v>
      </c>
      <c r="B363" s="140" t="s">
        <v>454</v>
      </c>
      <c r="C363" s="320" t="s">
        <v>130</v>
      </c>
      <c r="D363" s="133" t="s">
        <v>200</v>
      </c>
    </row>
    <row r="364" spans="1:4" s="108" customFormat="1" ht="39" customHeight="1" x14ac:dyDescent="0.25">
      <c r="A364" s="252">
        <f t="shared" si="11"/>
        <v>11</v>
      </c>
      <c r="B364" s="219" t="s">
        <v>859</v>
      </c>
      <c r="C364" s="320" t="s">
        <v>130</v>
      </c>
      <c r="D364" s="133" t="s">
        <v>736</v>
      </c>
    </row>
    <row r="365" spans="1:4" ht="40.5" customHeight="1" x14ac:dyDescent="0.25">
      <c r="A365" s="252">
        <f t="shared" si="11"/>
        <v>12</v>
      </c>
      <c r="B365" s="219" t="s">
        <v>863</v>
      </c>
      <c r="C365" s="320" t="s">
        <v>130</v>
      </c>
      <c r="D365" s="133" t="s">
        <v>860</v>
      </c>
    </row>
    <row r="366" spans="1:4" ht="36.75" customHeight="1" x14ac:dyDescent="0.25">
      <c r="A366" s="204" t="s">
        <v>455</v>
      </c>
      <c r="B366" s="205"/>
      <c r="C366" s="205"/>
      <c r="D366" s="206"/>
    </row>
    <row r="367" spans="1:4" ht="24.75" customHeight="1" x14ac:dyDescent="0.25">
      <c r="A367" s="321" t="s">
        <v>456</v>
      </c>
      <c r="B367" s="322" t="s">
        <v>457</v>
      </c>
      <c r="C367" s="323"/>
      <c r="D367" s="324"/>
    </row>
    <row r="368" spans="1:4" ht="20.25" customHeight="1" x14ac:dyDescent="0.25">
      <c r="A368" s="325" t="s">
        <v>458</v>
      </c>
      <c r="B368" s="326" t="s">
        <v>459</v>
      </c>
      <c r="C368" s="327"/>
      <c r="D368" s="328"/>
    </row>
    <row r="369" spans="1:11" ht="89.25" customHeight="1" x14ac:dyDescent="0.25">
      <c r="A369" s="329" t="s">
        <v>460</v>
      </c>
      <c r="B369" s="140" t="s">
        <v>461</v>
      </c>
      <c r="C369" s="330" t="s">
        <v>462</v>
      </c>
      <c r="D369" s="133" t="s">
        <v>463</v>
      </c>
    </row>
    <row r="370" spans="1:11" ht="76.5" customHeight="1" x14ac:dyDescent="0.25">
      <c r="A370" s="329" t="s">
        <v>464</v>
      </c>
      <c r="B370" s="140" t="s">
        <v>465</v>
      </c>
      <c r="C370" s="330" t="s">
        <v>462</v>
      </c>
      <c r="D370" s="143" t="s">
        <v>463</v>
      </c>
    </row>
    <row r="371" spans="1:11" ht="21" customHeight="1" x14ac:dyDescent="0.25">
      <c r="A371" s="331" t="s">
        <v>466</v>
      </c>
      <c r="B371" s="326" t="s">
        <v>467</v>
      </c>
      <c r="C371" s="327"/>
      <c r="D371" s="328"/>
    </row>
    <row r="372" spans="1:11" ht="35.25" customHeight="1" x14ac:dyDescent="0.25">
      <c r="A372" s="329" t="s">
        <v>468</v>
      </c>
      <c r="B372" s="140" t="s">
        <v>469</v>
      </c>
      <c r="C372" s="143" t="s">
        <v>470</v>
      </c>
      <c r="D372" s="143" t="s">
        <v>471</v>
      </c>
    </row>
    <row r="373" spans="1:11" ht="37.5" customHeight="1" x14ac:dyDescent="0.25">
      <c r="A373" s="329" t="s">
        <v>472</v>
      </c>
      <c r="B373" s="140" t="s">
        <v>473</v>
      </c>
      <c r="C373" s="143" t="s">
        <v>470</v>
      </c>
      <c r="D373" s="143" t="s">
        <v>471</v>
      </c>
    </row>
    <row r="374" spans="1:11" ht="15.75" x14ac:dyDescent="0.25">
      <c r="A374" s="332" t="s">
        <v>474</v>
      </c>
      <c r="B374" s="333" t="s">
        <v>475</v>
      </c>
      <c r="C374" s="334"/>
      <c r="D374" s="335"/>
      <c r="K374" s="16"/>
    </row>
    <row r="375" spans="1:11" ht="58.5" customHeight="1" x14ac:dyDescent="0.25">
      <c r="A375" s="329" t="s">
        <v>476</v>
      </c>
      <c r="B375" s="140" t="s">
        <v>477</v>
      </c>
      <c r="C375" s="143" t="s">
        <v>478</v>
      </c>
      <c r="D375" s="143" t="s">
        <v>479</v>
      </c>
    </row>
    <row r="376" spans="1:11" ht="53.25" customHeight="1" x14ac:dyDescent="0.25">
      <c r="A376" s="336" t="s">
        <v>480</v>
      </c>
      <c r="B376" s="216" t="s">
        <v>481</v>
      </c>
      <c r="C376" s="143" t="s">
        <v>478</v>
      </c>
      <c r="D376" s="143" t="s">
        <v>479</v>
      </c>
    </row>
    <row r="377" spans="1:11" ht="80.25" customHeight="1" x14ac:dyDescent="0.25">
      <c r="A377" s="337" t="s">
        <v>482</v>
      </c>
      <c r="B377" s="140" t="s">
        <v>483</v>
      </c>
      <c r="C377" s="338" t="s">
        <v>484</v>
      </c>
      <c r="D377" s="133" t="s">
        <v>485</v>
      </c>
    </row>
    <row r="378" spans="1:11" ht="32.25" customHeight="1" x14ac:dyDescent="0.25">
      <c r="A378" s="339" t="s">
        <v>486</v>
      </c>
      <c r="B378" s="340" t="s">
        <v>487</v>
      </c>
      <c r="C378" s="341"/>
      <c r="D378" s="342"/>
    </row>
    <row r="379" spans="1:11" ht="64.5" customHeight="1" x14ac:dyDescent="0.25">
      <c r="A379" s="133" t="s">
        <v>488</v>
      </c>
      <c r="B379" s="140" t="s">
        <v>489</v>
      </c>
      <c r="C379" s="330" t="s">
        <v>462</v>
      </c>
      <c r="D379" s="143" t="s">
        <v>490</v>
      </c>
    </row>
    <row r="380" spans="1:11" ht="48.75" customHeight="1" x14ac:dyDescent="0.25">
      <c r="A380" s="133" t="s">
        <v>491</v>
      </c>
      <c r="B380" s="140" t="s">
        <v>492</v>
      </c>
      <c r="C380" s="330" t="s">
        <v>462</v>
      </c>
      <c r="D380" s="143" t="s">
        <v>490</v>
      </c>
    </row>
    <row r="381" spans="1:11" ht="20.25" customHeight="1" x14ac:dyDescent="0.25">
      <c r="A381" s="343" t="s">
        <v>493</v>
      </c>
      <c r="B381" s="326" t="s">
        <v>494</v>
      </c>
      <c r="C381" s="327"/>
      <c r="D381" s="328"/>
    </row>
    <row r="382" spans="1:11" ht="87" customHeight="1" x14ac:dyDescent="0.25">
      <c r="A382" s="329" t="s">
        <v>495</v>
      </c>
      <c r="B382" s="140" t="s">
        <v>496</v>
      </c>
      <c r="C382" s="344" t="s">
        <v>462</v>
      </c>
      <c r="D382" s="133" t="s">
        <v>497</v>
      </c>
    </row>
    <row r="383" spans="1:11" ht="78.75" x14ac:dyDescent="0.25">
      <c r="A383" s="329" t="s">
        <v>498</v>
      </c>
      <c r="B383" s="140" t="s">
        <v>499</v>
      </c>
      <c r="C383" s="338" t="s">
        <v>500</v>
      </c>
      <c r="D383" s="133" t="s">
        <v>501</v>
      </c>
    </row>
    <row r="384" spans="1:11" ht="78.75" x14ac:dyDescent="0.25">
      <c r="A384" s="336" t="s">
        <v>502</v>
      </c>
      <c r="B384" s="216" t="s">
        <v>503</v>
      </c>
      <c r="C384" s="338" t="s">
        <v>504</v>
      </c>
      <c r="D384" s="133" t="s">
        <v>501</v>
      </c>
    </row>
    <row r="385" spans="1:4" ht="78.75" x14ac:dyDescent="0.25">
      <c r="A385" s="336" t="s">
        <v>505</v>
      </c>
      <c r="B385" s="216" t="s">
        <v>506</v>
      </c>
      <c r="C385" s="338" t="s">
        <v>507</v>
      </c>
      <c r="D385" s="133" t="s">
        <v>497</v>
      </c>
    </row>
    <row r="386" spans="1:4" ht="78.75" x14ac:dyDescent="0.25">
      <c r="A386" s="336" t="s">
        <v>508</v>
      </c>
      <c r="B386" s="216" t="s">
        <v>744</v>
      </c>
      <c r="C386" s="345" t="s">
        <v>509</v>
      </c>
      <c r="D386" s="133" t="s">
        <v>497</v>
      </c>
    </row>
    <row r="387" spans="1:4" ht="78.75" x14ac:dyDescent="0.25">
      <c r="A387" s="337" t="s">
        <v>510</v>
      </c>
      <c r="B387" s="140" t="s">
        <v>511</v>
      </c>
      <c r="C387" s="345" t="s">
        <v>512</v>
      </c>
      <c r="D387" s="133" t="s">
        <v>501</v>
      </c>
    </row>
    <row r="388" spans="1:4" ht="31.5" x14ac:dyDescent="0.25">
      <c r="A388" s="337" t="s">
        <v>513</v>
      </c>
      <c r="B388" s="140" t="s">
        <v>514</v>
      </c>
      <c r="C388" s="346" t="s">
        <v>462</v>
      </c>
      <c r="D388" s="133" t="s">
        <v>515</v>
      </c>
    </row>
    <row r="389" spans="1:4" ht="47.25" x14ac:dyDescent="0.25">
      <c r="A389" s="337" t="s">
        <v>516</v>
      </c>
      <c r="B389" s="140" t="s">
        <v>517</v>
      </c>
      <c r="C389" s="346" t="s">
        <v>462</v>
      </c>
      <c r="D389" s="133" t="s">
        <v>479</v>
      </c>
    </row>
    <row r="390" spans="1:4" ht="21" customHeight="1" x14ac:dyDescent="0.25">
      <c r="A390" s="331" t="s">
        <v>518</v>
      </c>
      <c r="B390" s="326" t="s">
        <v>519</v>
      </c>
      <c r="C390" s="327"/>
      <c r="D390" s="328"/>
    </row>
    <row r="391" spans="1:4" ht="78.75" x14ac:dyDescent="0.25">
      <c r="A391" s="337" t="s">
        <v>520</v>
      </c>
      <c r="B391" s="140" t="s">
        <v>521</v>
      </c>
      <c r="C391" s="345" t="s">
        <v>522</v>
      </c>
      <c r="D391" s="133" t="s">
        <v>501</v>
      </c>
    </row>
    <row r="392" spans="1:4" ht="78.75" x14ac:dyDescent="0.25">
      <c r="A392" s="337" t="s">
        <v>523</v>
      </c>
      <c r="B392" s="140" t="s">
        <v>524</v>
      </c>
      <c r="C392" s="345" t="s">
        <v>522</v>
      </c>
      <c r="D392" s="133" t="s">
        <v>501</v>
      </c>
    </row>
    <row r="393" spans="1:4" ht="78.75" x14ac:dyDescent="0.25">
      <c r="A393" s="337" t="s">
        <v>525</v>
      </c>
      <c r="B393" s="140" t="s">
        <v>526</v>
      </c>
      <c r="C393" s="345" t="s">
        <v>522</v>
      </c>
      <c r="D393" s="133" t="s">
        <v>501</v>
      </c>
    </row>
    <row r="394" spans="1:4" ht="78.75" x14ac:dyDescent="0.25">
      <c r="A394" s="337" t="s">
        <v>527</v>
      </c>
      <c r="B394" s="140" t="s">
        <v>528</v>
      </c>
      <c r="C394" s="345" t="s">
        <v>522</v>
      </c>
      <c r="D394" s="133" t="s">
        <v>497</v>
      </c>
    </row>
    <row r="395" spans="1:4" ht="78.75" x14ac:dyDescent="0.25">
      <c r="A395" s="337" t="s">
        <v>529</v>
      </c>
      <c r="B395" s="140" t="s">
        <v>530</v>
      </c>
      <c r="C395" s="345" t="s">
        <v>522</v>
      </c>
      <c r="D395" s="133" t="s">
        <v>501</v>
      </c>
    </row>
    <row r="396" spans="1:4" ht="25.5" customHeight="1" x14ac:dyDescent="0.25">
      <c r="A396" s="339" t="s">
        <v>531</v>
      </c>
      <c r="B396" s="340" t="s">
        <v>532</v>
      </c>
      <c r="C396" s="341"/>
      <c r="D396" s="342"/>
    </row>
    <row r="397" spans="1:4" ht="52.5" customHeight="1" x14ac:dyDescent="0.25">
      <c r="A397" s="133" t="s">
        <v>533</v>
      </c>
      <c r="B397" s="140" t="s">
        <v>534</v>
      </c>
      <c r="C397" s="345" t="s">
        <v>522</v>
      </c>
      <c r="D397" s="143" t="s">
        <v>479</v>
      </c>
    </row>
    <row r="398" spans="1:4" ht="55.5" customHeight="1" x14ac:dyDescent="0.25">
      <c r="A398" s="133" t="s">
        <v>535</v>
      </c>
      <c r="B398" s="140" t="s">
        <v>536</v>
      </c>
      <c r="C398" s="345" t="s">
        <v>522</v>
      </c>
      <c r="D398" s="143" t="s">
        <v>479</v>
      </c>
    </row>
    <row r="399" spans="1:4" ht="15.75" x14ac:dyDescent="0.25">
      <c r="A399" s="110"/>
      <c r="B399" s="111"/>
      <c r="C399" s="109"/>
      <c r="D399" s="112"/>
    </row>
    <row r="400" spans="1:4" ht="15.75" x14ac:dyDescent="0.25">
      <c r="A400" s="113"/>
      <c r="B400" s="111"/>
      <c r="C400" s="109"/>
      <c r="D400" s="114"/>
    </row>
    <row r="401" spans="1:4" ht="15.75" x14ac:dyDescent="0.25">
      <c r="A401" s="113"/>
      <c r="B401" s="111"/>
      <c r="C401" s="109"/>
      <c r="D401" s="114"/>
    </row>
    <row r="402" spans="1:4" ht="15.75" x14ac:dyDescent="0.25">
      <c r="A402" s="113"/>
      <c r="B402" s="111"/>
      <c r="C402" s="109"/>
      <c r="D402" s="114"/>
    </row>
    <row r="403" spans="1:4" ht="15.75" x14ac:dyDescent="0.25">
      <c r="A403" s="113"/>
      <c r="B403" s="111"/>
      <c r="C403" s="109"/>
      <c r="D403" s="114"/>
    </row>
    <row r="404" spans="1:4" ht="15.75" x14ac:dyDescent="0.25">
      <c r="A404" s="113"/>
      <c r="B404" s="111"/>
      <c r="C404" s="109"/>
      <c r="D404" s="114"/>
    </row>
    <row r="405" spans="1:4" ht="15.75" x14ac:dyDescent="0.25">
      <c r="A405" s="113"/>
      <c r="B405" s="111"/>
      <c r="C405" s="109"/>
      <c r="D405" s="114"/>
    </row>
    <row r="406" spans="1:4" ht="15.75" x14ac:dyDescent="0.25">
      <c r="A406" s="113"/>
      <c r="B406" s="111"/>
      <c r="C406" s="109"/>
      <c r="D406" s="114"/>
    </row>
    <row r="407" spans="1:4" ht="15.75" x14ac:dyDescent="0.25">
      <c r="A407" s="113"/>
      <c r="B407" s="111"/>
      <c r="C407" s="109"/>
      <c r="D407" s="114"/>
    </row>
    <row r="408" spans="1:4" ht="15.75" x14ac:dyDescent="0.25">
      <c r="A408" s="113"/>
      <c r="B408" s="111"/>
      <c r="C408" s="109"/>
      <c r="D408" s="114"/>
    </row>
    <row r="409" spans="1:4" ht="15.75" x14ac:dyDescent="0.25">
      <c r="A409" s="113"/>
      <c r="B409" s="111"/>
      <c r="C409" s="109"/>
      <c r="D409" s="114"/>
    </row>
    <row r="410" spans="1:4" ht="15.75" x14ac:dyDescent="0.25">
      <c r="A410" s="113"/>
      <c r="B410" s="111"/>
      <c r="C410" s="109"/>
      <c r="D410" s="114"/>
    </row>
    <row r="411" spans="1:4" ht="15.75" x14ac:dyDescent="0.25">
      <c r="A411" s="113"/>
      <c r="B411" s="111"/>
      <c r="C411" s="109"/>
      <c r="D411" s="114"/>
    </row>
    <row r="412" spans="1:4" ht="15.75" x14ac:dyDescent="0.25">
      <c r="A412" s="113"/>
      <c r="B412" s="111"/>
      <c r="C412" s="109"/>
      <c r="D412" s="114"/>
    </row>
    <row r="413" spans="1:4" ht="15.75" x14ac:dyDescent="0.25">
      <c r="A413" s="113"/>
      <c r="B413" s="111"/>
      <c r="C413" s="109"/>
      <c r="D413" s="114"/>
    </row>
    <row r="414" spans="1:4" ht="15.75" x14ac:dyDescent="0.25">
      <c r="A414" s="113"/>
      <c r="B414" s="111"/>
      <c r="C414" s="109"/>
      <c r="D414" s="114"/>
    </row>
    <row r="415" spans="1:4" ht="15.75" x14ac:dyDescent="0.25">
      <c r="A415" s="113"/>
      <c r="B415" s="111"/>
      <c r="C415" s="109"/>
      <c r="D415" s="114"/>
    </row>
    <row r="416" spans="1:4" ht="15.75" x14ac:dyDescent="0.25">
      <c r="A416" s="113"/>
      <c r="B416" s="111"/>
      <c r="C416" s="109"/>
      <c r="D416" s="114"/>
    </row>
    <row r="417" spans="1:4" ht="15.75" x14ac:dyDescent="0.25">
      <c r="A417" s="113"/>
      <c r="B417" s="111"/>
      <c r="C417" s="109"/>
      <c r="D417" s="114"/>
    </row>
    <row r="418" spans="1:4" ht="15.75" x14ac:dyDescent="0.25">
      <c r="A418" s="113"/>
      <c r="B418" s="111"/>
      <c r="C418" s="109"/>
      <c r="D418" s="114"/>
    </row>
    <row r="419" spans="1:4" ht="15.75" x14ac:dyDescent="0.25">
      <c r="A419" s="113"/>
      <c r="B419" s="111"/>
      <c r="C419" s="109"/>
      <c r="D419" s="114"/>
    </row>
  </sheetData>
  <autoFilter ref="D1:D419"/>
  <mergeCells count="26">
    <mergeCell ref="B378:D378"/>
    <mergeCell ref="B381:D381"/>
    <mergeCell ref="B390:D390"/>
    <mergeCell ref="B396:D396"/>
    <mergeCell ref="A366:D366"/>
    <mergeCell ref="B367:D367"/>
    <mergeCell ref="B368:D368"/>
    <mergeCell ref="B371:D371"/>
    <mergeCell ref="B374:D374"/>
    <mergeCell ref="A255:D255"/>
    <mergeCell ref="E255:H255"/>
    <mergeCell ref="A271:D271"/>
    <mergeCell ref="E271:H271"/>
    <mergeCell ref="A353:D353"/>
    <mergeCell ref="B133:C133"/>
    <mergeCell ref="F133:G133"/>
    <mergeCell ref="A190:B190"/>
    <mergeCell ref="E190:F190"/>
    <mergeCell ref="A225:D225"/>
    <mergeCell ref="E225:H225"/>
    <mergeCell ref="A1:D1"/>
    <mergeCell ref="E1:H1"/>
    <mergeCell ref="A3:D3"/>
    <mergeCell ref="E3:H3"/>
    <mergeCell ref="C69:D69"/>
    <mergeCell ref="G69:H69"/>
  </mergeCells>
  <pageMargins left="0.70000004768371604" right="0.70000004768371604" top="0.75" bottom="0.75" header="0.30000001192092901" footer="0.30000001192092901"/>
  <pageSetup paperSize="9" firstPageNumber="214748364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2"/>
  <sheetViews>
    <sheetView topLeftCell="A40" zoomScale="120" workbookViewId="0">
      <selection activeCell="J62" sqref="J62"/>
    </sheetView>
  </sheetViews>
  <sheetFormatPr defaultColWidth="9.140625" defaultRowHeight="15" x14ac:dyDescent="0.25"/>
  <cols>
    <col min="2" max="2" width="109" bestFit="1" customWidth="1"/>
    <col min="3" max="3" width="19.5703125" style="16" bestFit="1" customWidth="1"/>
    <col min="4" max="4" width="21.7109375" style="36" customWidth="1"/>
  </cols>
  <sheetData>
    <row r="1" spans="1:5" ht="18.75" x14ac:dyDescent="0.3">
      <c r="A1" s="165" t="s">
        <v>17</v>
      </c>
      <c r="B1" s="166"/>
      <c r="C1" s="166"/>
      <c r="D1" s="167"/>
    </row>
    <row r="2" spans="1:5" ht="15.75" x14ac:dyDescent="0.25">
      <c r="A2" s="4" t="s">
        <v>36</v>
      </c>
      <c r="B2" s="4" t="s">
        <v>37</v>
      </c>
      <c r="C2" s="4" t="s">
        <v>38</v>
      </c>
      <c r="D2" s="4" t="s">
        <v>39</v>
      </c>
    </row>
    <row r="3" spans="1:5" ht="15.75" x14ac:dyDescent="0.25">
      <c r="A3" s="168" t="s">
        <v>18</v>
      </c>
      <c r="B3" s="169"/>
      <c r="C3" s="169"/>
      <c r="D3" s="170"/>
    </row>
    <row r="4" spans="1:5" s="24" customFormat="1" ht="30" x14ac:dyDescent="0.25">
      <c r="A4" s="136">
        <v>1</v>
      </c>
      <c r="B4" s="348" t="s">
        <v>537</v>
      </c>
      <c r="C4" s="133" t="s">
        <v>48</v>
      </c>
      <c r="D4" s="133" t="s">
        <v>110</v>
      </c>
    </row>
    <row r="5" spans="1:5" s="24" customFormat="1" ht="30" customHeight="1" x14ac:dyDescent="0.25">
      <c r="A5" s="136">
        <f>A4+1</f>
        <v>2</v>
      </c>
      <c r="B5" s="140" t="s">
        <v>538</v>
      </c>
      <c r="C5" s="143" t="s">
        <v>185</v>
      </c>
      <c r="D5" s="133" t="s">
        <v>168</v>
      </c>
    </row>
    <row r="6" spans="1:5" s="24" customFormat="1" ht="30" customHeight="1" x14ac:dyDescent="0.25">
      <c r="A6" s="136">
        <f t="shared" ref="A6:A9" si="0">A5+1</f>
        <v>3</v>
      </c>
      <c r="B6" s="213" t="s">
        <v>735</v>
      </c>
      <c r="C6" s="143" t="s">
        <v>185</v>
      </c>
      <c r="D6" s="142" t="s">
        <v>136</v>
      </c>
      <c r="E6" s="30"/>
    </row>
    <row r="7" spans="1:5" ht="38.25" customHeight="1" x14ac:dyDescent="0.25">
      <c r="A7" s="136">
        <f t="shared" si="0"/>
        <v>4</v>
      </c>
      <c r="B7" s="213" t="s">
        <v>539</v>
      </c>
      <c r="C7" s="143" t="s">
        <v>122</v>
      </c>
      <c r="D7" s="143" t="s">
        <v>146</v>
      </c>
    </row>
    <row r="8" spans="1:5" ht="31.5" x14ac:dyDescent="0.25">
      <c r="A8" s="136">
        <f t="shared" si="0"/>
        <v>5</v>
      </c>
      <c r="B8" s="231" t="s">
        <v>540</v>
      </c>
      <c r="C8" s="133" t="s">
        <v>85</v>
      </c>
      <c r="D8" s="142" t="s">
        <v>136</v>
      </c>
    </row>
    <row r="9" spans="1:5" ht="31.5" x14ac:dyDescent="0.25">
      <c r="A9" s="136">
        <f t="shared" si="0"/>
        <v>6</v>
      </c>
      <c r="B9" s="231" t="s">
        <v>541</v>
      </c>
      <c r="C9" s="143" t="s">
        <v>130</v>
      </c>
      <c r="D9" s="142" t="s">
        <v>136</v>
      </c>
    </row>
    <row r="10" spans="1:5" ht="15.75" x14ac:dyDescent="0.25">
      <c r="A10" s="204" t="s">
        <v>19</v>
      </c>
      <c r="B10" s="205"/>
      <c r="C10" s="205"/>
      <c r="D10" s="206"/>
    </row>
    <row r="11" spans="1:5" ht="47.25" x14ac:dyDescent="0.25">
      <c r="A11" s="133">
        <v>1</v>
      </c>
      <c r="B11" s="140" t="s">
        <v>542</v>
      </c>
      <c r="C11" s="247" t="s">
        <v>217</v>
      </c>
      <c r="D11" s="142" t="s">
        <v>808</v>
      </c>
    </row>
    <row r="12" spans="1:5" ht="31.5" customHeight="1" x14ac:dyDescent="0.25">
      <c r="A12" s="142">
        <f t="shared" ref="A12:A75" si="1">A11+1</f>
        <v>2</v>
      </c>
      <c r="B12" s="231" t="s">
        <v>743</v>
      </c>
      <c r="C12" s="142" t="s">
        <v>50</v>
      </c>
      <c r="D12" s="142" t="s">
        <v>117</v>
      </c>
    </row>
    <row r="13" spans="1:5" ht="31.5" customHeight="1" x14ac:dyDescent="0.25">
      <c r="A13" s="142">
        <f t="shared" si="1"/>
        <v>3</v>
      </c>
      <c r="B13" s="274" t="s">
        <v>543</v>
      </c>
      <c r="C13" s="133" t="s">
        <v>50</v>
      </c>
      <c r="D13" s="133" t="s">
        <v>110</v>
      </c>
    </row>
    <row r="14" spans="1:5" ht="49.5" customHeight="1" x14ac:dyDescent="0.25">
      <c r="A14" s="142">
        <f t="shared" si="1"/>
        <v>4</v>
      </c>
      <c r="B14" s="140" t="s">
        <v>544</v>
      </c>
      <c r="C14" s="133" t="s">
        <v>51</v>
      </c>
      <c r="D14" s="142" t="s">
        <v>808</v>
      </c>
    </row>
    <row r="15" spans="1:5" ht="31.5" customHeight="1" x14ac:dyDescent="0.25">
      <c r="A15" s="142">
        <f t="shared" si="1"/>
        <v>5</v>
      </c>
      <c r="B15" s="231" t="s">
        <v>545</v>
      </c>
      <c r="C15" s="142" t="s">
        <v>79</v>
      </c>
      <c r="D15" s="133" t="s">
        <v>136</v>
      </c>
    </row>
    <row r="16" spans="1:5" ht="31.5" customHeight="1" x14ac:dyDescent="0.25">
      <c r="A16" s="142">
        <f t="shared" si="1"/>
        <v>6</v>
      </c>
      <c r="B16" s="231" t="s">
        <v>546</v>
      </c>
      <c r="C16" s="133" t="s">
        <v>85</v>
      </c>
      <c r="D16" s="133" t="s">
        <v>136</v>
      </c>
    </row>
    <row r="17" spans="1:8" ht="33" customHeight="1" x14ac:dyDescent="0.25">
      <c r="A17" s="142">
        <f t="shared" si="1"/>
        <v>7</v>
      </c>
      <c r="B17" s="140" t="s">
        <v>547</v>
      </c>
      <c r="C17" s="133" t="s">
        <v>85</v>
      </c>
      <c r="D17" s="212" t="s">
        <v>157</v>
      </c>
    </row>
    <row r="18" spans="1:8" ht="48.75" customHeight="1" x14ac:dyDescent="0.25">
      <c r="A18" s="142">
        <f t="shared" si="1"/>
        <v>8</v>
      </c>
      <c r="B18" s="140" t="s">
        <v>548</v>
      </c>
      <c r="C18" s="133" t="s">
        <v>85</v>
      </c>
      <c r="D18" s="142" t="s">
        <v>808</v>
      </c>
    </row>
    <row r="19" spans="1:8" ht="51" customHeight="1" x14ac:dyDescent="0.25">
      <c r="A19" s="142">
        <f t="shared" si="1"/>
        <v>9</v>
      </c>
      <c r="B19" s="274" t="s">
        <v>549</v>
      </c>
      <c r="C19" s="252" t="s">
        <v>141</v>
      </c>
      <c r="D19" s="142" t="s">
        <v>808</v>
      </c>
    </row>
    <row r="20" spans="1:8" ht="15.75" x14ac:dyDescent="0.25">
      <c r="A20" s="204" t="s">
        <v>20</v>
      </c>
      <c r="B20" s="205"/>
      <c r="C20" s="205"/>
      <c r="D20" s="206"/>
    </row>
    <row r="21" spans="1:8" ht="47.25" x14ac:dyDescent="0.25">
      <c r="A21" s="142">
        <v>1</v>
      </c>
      <c r="B21" s="231" t="s">
        <v>745</v>
      </c>
      <c r="C21" s="142" t="s">
        <v>122</v>
      </c>
      <c r="D21" s="142" t="s">
        <v>117</v>
      </c>
    </row>
    <row r="22" spans="1:8" ht="47.25" x14ac:dyDescent="0.25">
      <c r="A22" s="142">
        <f t="shared" si="1"/>
        <v>2</v>
      </c>
      <c r="B22" s="231" t="s">
        <v>746</v>
      </c>
      <c r="C22" s="142" t="s">
        <v>259</v>
      </c>
      <c r="D22" s="142" t="s">
        <v>117</v>
      </c>
    </row>
    <row r="23" spans="1:8" ht="47.25" x14ac:dyDescent="0.25">
      <c r="A23" s="142">
        <f t="shared" si="1"/>
        <v>3</v>
      </c>
      <c r="B23" s="231" t="s">
        <v>747</v>
      </c>
      <c r="C23" s="293" t="s">
        <v>85</v>
      </c>
      <c r="D23" s="142" t="s">
        <v>117</v>
      </c>
    </row>
    <row r="24" spans="1:8" ht="47.25" x14ac:dyDescent="0.25">
      <c r="A24" s="142">
        <f t="shared" si="1"/>
        <v>4</v>
      </c>
      <c r="B24" s="231" t="s">
        <v>748</v>
      </c>
      <c r="C24" s="212" t="s">
        <v>130</v>
      </c>
      <c r="D24" s="142" t="s">
        <v>117</v>
      </c>
    </row>
    <row r="25" spans="1:8" ht="31.5" x14ac:dyDescent="0.25">
      <c r="A25" s="142">
        <f t="shared" si="1"/>
        <v>5</v>
      </c>
      <c r="B25" s="140" t="s">
        <v>550</v>
      </c>
      <c r="C25" s="215" t="s">
        <v>87</v>
      </c>
      <c r="D25" s="142" t="s">
        <v>808</v>
      </c>
    </row>
    <row r="26" spans="1:8" ht="15.75" x14ac:dyDescent="0.25">
      <c r="A26" s="204" t="s">
        <v>551</v>
      </c>
      <c r="B26" s="205"/>
      <c r="C26" s="205"/>
      <c r="D26" s="206"/>
      <c r="H26" s="66"/>
    </row>
    <row r="27" spans="1:8" ht="31.5" x14ac:dyDescent="0.25">
      <c r="A27" s="133">
        <v>1</v>
      </c>
      <c r="B27" s="231" t="s">
        <v>552</v>
      </c>
      <c r="C27" s="133" t="s">
        <v>122</v>
      </c>
      <c r="D27" s="133" t="s">
        <v>200</v>
      </c>
      <c r="H27" s="66"/>
    </row>
    <row r="28" spans="1:8" ht="31.5" x14ac:dyDescent="0.25">
      <c r="A28" s="133">
        <f t="shared" si="1"/>
        <v>2</v>
      </c>
      <c r="B28" s="231" t="s">
        <v>553</v>
      </c>
      <c r="C28" s="133" t="s">
        <v>259</v>
      </c>
      <c r="D28" s="133" t="s">
        <v>102</v>
      </c>
      <c r="H28" s="66"/>
    </row>
    <row r="29" spans="1:8" ht="31.5" x14ac:dyDescent="0.25">
      <c r="A29" s="133">
        <f t="shared" si="1"/>
        <v>3</v>
      </c>
      <c r="B29" s="132" t="s">
        <v>554</v>
      </c>
      <c r="C29" s="133" t="s">
        <v>51</v>
      </c>
      <c r="D29" s="133" t="s">
        <v>102</v>
      </c>
      <c r="H29" s="66"/>
    </row>
    <row r="30" spans="1:8" s="38" customFormat="1" ht="30" x14ac:dyDescent="0.25">
      <c r="A30" s="133">
        <f t="shared" si="1"/>
        <v>4</v>
      </c>
      <c r="B30" s="132" t="s">
        <v>724</v>
      </c>
      <c r="C30" s="133" t="s">
        <v>51</v>
      </c>
      <c r="D30" s="133" t="s">
        <v>146</v>
      </c>
      <c r="H30" s="66"/>
    </row>
    <row r="31" spans="1:8" s="38" customFormat="1" ht="31.5" x14ac:dyDescent="0.25">
      <c r="A31" s="133">
        <f t="shared" si="1"/>
        <v>5</v>
      </c>
      <c r="B31" s="231" t="s">
        <v>752</v>
      </c>
      <c r="C31" s="133" t="s">
        <v>79</v>
      </c>
      <c r="D31" s="142" t="s">
        <v>808</v>
      </c>
      <c r="H31" s="66"/>
    </row>
    <row r="32" spans="1:8" ht="31.5" x14ac:dyDescent="0.25">
      <c r="A32" s="133">
        <f t="shared" si="1"/>
        <v>6</v>
      </c>
      <c r="B32" s="231" t="s">
        <v>555</v>
      </c>
      <c r="C32" s="133" t="s">
        <v>85</v>
      </c>
      <c r="D32" s="133" t="s">
        <v>556</v>
      </c>
      <c r="H32" s="66"/>
    </row>
    <row r="33" spans="1:8" ht="31.5" x14ac:dyDescent="0.25">
      <c r="A33" s="133">
        <f t="shared" si="1"/>
        <v>7</v>
      </c>
      <c r="B33" s="140" t="s">
        <v>557</v>
      </c>
      <c r="C33" s="133" t="s">
        <v>130</v>
      </c>
      <c r="D33" s="133" t="s">
        <v>200</v>
      </c>
      <c r="H33" s="66"/>
    </row>
    <row r="34" spans="1:8" s="75" customFormat="1" ht="30.75" customHeight="1" x14ac:dyDescent="0.25">
      <c r="A34" s="133">
        <f t="shared" si="1"/>
        <v>8</v>
      </c>
      <c r="B34" s="140" t="s">
        <v>558</v>
      </c>
      <c r="C34" s="133" t="s">
        <v>130</v>
      </c>
      <c r="D34" s="142" t="s">
        <v>808</v>
      </c>
    </row>
    <row r="35" spans="1:8" s="75" customFormat="1" ht="32.25" customHeight="1" x14ac:dyDescent="0.25">
      <c r="A35" s="133">
        <f t="shared" si="1"/>
        <v>9</v>
      </c>
      <c r="B35" s="140" t="s">
        <v>559</v>
      </c>
      <c r="C35" s="133" t="s">
        <v>379</v>
      </c>
      <c r="D35" s="142" t="s">
        <v>808</v>
      </c>
    </row>
    <row r="36" spans="1:8" ht="36" customHeight="1" x14ac:dyDescent="0.25">
      <c r="A36" s="133">
        <f t="shared" si="1"/>
        <v>10</v>
      </c>
      <c r="B36" s="231" t="s">
        <v>560</v>
      </c>
      <c r="C36" s="133" t="s">
        <v>379</v>
      </c>
      <c r="D36" s="142" t="s">
        <v>808</v>
      </c>
    </row>
    <row r="37" spans="1:8" ht="15.75" x14ac:dyDescent="0.25">
      <c r="A37" s="349" t="s">
        <v>561</v>
      </c>
      <c r="B37" s="350"/>
      <c r="C37" s="350"/>
      <c r="D37" s="351"/>
    </row>
    <row r="38" spans="1:8" ht="26.25" customHeight="1" x14ac:dyDescent="0.25">
      <c r="A38" s="142">
        <v>1</v>
      </c>
      <c r="B38" s="231" t="s">
        <v>562</v>
      </c>
      <c r="C38" s="142" t="s">
        <v>48</v>
      </c>
      <c r="D38" s="142" t="s">
        <v>157</v>
      </c>
    </row>
    <row r="39" spans="1:8" ht="31.5" x14ac:dyDescent="0.25">
      <c r="A39" s="142">
        <f t="shared" si="1"/>
        <v>2</v>
      </c>
      <c r="B39" s="140" t="s">
        <v>563</v>
      </c>
      <c r="C39" s="252" t="s">
        <v>217</v>
      </c>
      <c r="D39" s="269" t="s">
        <v>152</v>
      </c>
    </row>
    <row r="40" spans="1:8" ht="30.75" customHeight="1" x14ac:dyDescent="0.25">
      <c r="A40" s="142">
        <f t="shared" si="1"/>
        <v>3</v>
      </c>
      <c r="B40" s="140" t="s">
        <v>564</v>
      </c>
      <c r="C40" s="133" t="s">
        <v>217</v>
      </c>
      <c r="D40" s="133" t="s">
        <v>110</v>
      </c>
    </row>
    <row r="41" spans="1:8" ht="30.75" customHeight="1" x14ac:dyDescent="0.25">
      <c r="A41" s="142">
        <f t="shared" si="1"/>
        <v>4</v>
      </c>
      <c r="B41" s="352" t="s">
        <v>565</v>
      </c>
      <c r="C41" s="252" t="s">
        <v>122</v>
      </c>
      <c r="D41" s="252" t="s">
        <v>186</v>
      </c>
    </row>
    <row r="42" spans="1:8" ht="30.75" customHeight="1" x14ac:dyDescent="0.25">
      <c r="A42" s="142">
        <f t="shared" si="1"/>
        <v>5</v>
      </c>
      <c r="B42" s="348" t="s">
        <v>566</v>
      </c>
      <c r="C42" s="133" t="s">
        <v>217</v>
      </c>
      <c r="D42" s="133" t="s">
        <v>200</v>
      </c>
    </row>
    <row r="43" spans="1:8" ht="30.75" customHeight="1" x14ac:dyDescent="0.25">
      <c r="A43" s="142">
        <f t="shared" si="1"/>
        <v>6</v>
      </c>
      <c r="B43" s="140" t="s">
        <v>567</v>
      </c>
      <c r="C43" s="133" t="s">
        <v>217</v>
      </c>
      <c r="D43" s="269" t="s">
        <v>146</v>
      </c>
    </row>
    <row r="44" spans="1:8" ht="30.75" customHeight="1" x14ac:dyDescent="0.25">
      <c r="A44" s="142">
        <f t="shared" si="1"/>
        <v>7</v>
      </c>
      <c r="B44" s="348" t="s">
        <v>568</v>
      </c>
      <c r="C44" s="142" t="s">
        <v>50</v>
      </c>
      <c r="D44" s="133" t="s">
        <v>186</v>
      </c>
    </row>
    <row r="45" spans="1:8" ht="30.75" customHeight="1" x14ac:dyDescent="0.25">
      <c r="A45" s="142">
        <f t="shared" si="1"/>
        <v>8</v>
      </c>
      <c r="B45" s="249" t="s">
        <v>569</v>
      </c>
      <c r="C45" s="133" t="s">
        <v>50</v>
      </c>
      <c r="D45" s="133" t="s">
        <v>168</v>
      </c>
    </row>
    <row r="46" spans="1:8" ht="30.75" customHeight="1" x14ac:dyDescent="0.25">
      <c r="A46" s="142">
        <f t="shared" si="1"/>
        <v>9</v>
      </c>
      <c r="B46" s="140" t="s">
        <v>570</v>
      </c>
      <c r="C46" s="133" t="s">
        <v>50</v>
      </c>
      <c r="D46" s="142" t="s">
        <v>808</v>
      </c>
    </row>
    <row r="47" spans="1:8" ht="30.75" customHeight="1" x14ac:dyDescent="0.25">
      <c r="A47" s="142">
        <f t="shared" si="1"/>
        <v>10</v>
      </c>
      <c r="B47" s="140" t="s">
        <v>571</v>
      </c>
      <c r="C47" s="133" t="s">
        <v>50</v>
      </c>
      <c r="D47" s="142" t="s">
        <v>808</v>
      </c>
    </row>
    <row r="48" spans="1:8" ht="30.75" customHeight="1" x14ac:dyDescent="0.25">
      <c r="A48" s="142">
        <f t="shared" si="1"/>
        <v>11</v>
      </c>
      <c r="B48" s="348" t="s">
        <v>572</v>
      </c>
      <c r="C48" s="133" t="s">
        <v>50</v>
      </c>
      <c r="D48" s="133" t="s">
        <v>200</v>
      </c>
    </row>
    <row r="49" spans="1:4" ht="30.75" customHeight="1" x14ac:dyDescent="0.25">
      <c r="A49" s="142">
        <f t="shared" si="1"/>
        <v>12</v>
      </c>
      <c r="B49" s="348" t="s">
        <v>573</v>
      </c>
      <c r="C49" s="133" t="s">
        <v>50</v>
      </c>
      <c r="D49" s="133" t="s">
        <v>200</v>
      </c>
    </row>
    <row r="50" spans="1:4" ht="30.75" customHeight="1" x14ac:dyDescent="0.25">
      <c r="A50" s="142">
        <f t="shared" si="1"/>
        <v>13</v>
      </c>
      <c r="B50" s="140" t="s">
        <v>574</v>
      </c>
      <c r="C50" s="133" t="s">
        <v>50</v>
      </c>
      <c r="D50" s="269" t="s">
        <v>146</v>
      </c>
    </row>
    <row r="51" spans="1:4" ht="54" customHeight="1" x14ac:dyDescent="0.25">
      <c r="A51" s="142">
        <f t="shared" si="1"/>
        <v>14</v>
      </c>
      <c r="B51" s="132" t="s">
        <v>742</v>
      </c>
      <c r="C51" s="133" t="s">
        <v>50</v>
      </c>
      <c r="D51" s="269" t="s">
        <v>117</v>
      </c>
    </row>
    <row r="52" spans="1:4" ht="31.5" x14ac:dyDescent="0.25">
      <c r="A52" s="142">
        <f t="shared" si="1"/>
        <v>15</v>
      </c>
      <c r="B52" s="140" t="s">
        <v>575</v>
      </c>
      <c r="C52" s="142" t="s">
        <v>50</v>
      </c>
      <c r="D52" s="252" t="s">
        <v>157</v>
      </c>
    </row>
    <row r="53" spans="1:4" ht="31.5" x14ac:dyDescent="0.25">
      <c r="A53" s="142">
        <f t="shared" si="1"/>
        <v>16</v>
      </c>
      <c r="B53" s="140" t="s">
        <v>257</v>
      </c>
      <c r="C53" s="133" t="s">
        <v>50</v>
      </c>
      <c r="D53" s="269"/>
    </row>
    <row r="54" spans="1:4" ht="31.5" x14ac:dyDescent="0.25">
      <c r="A54" s="142">
        <f t="shared" si="1"/>
        <v>17</v>
      </c>
      <c r="B54" s="140" t="s">
        <v>576</v>
      </c>
      <c r="C54" s="133" t="s">
        <v>51</v>
      </c>
      <c r="D54" s="269"/>
    </row>
    <row r="55" spans="1:4" ht="47.25" x14ac:dyDescent="0.25">
      <c r="A55" s="142">
        <f t="shared" si="1"/>
        <v>18</v>
      </c>
      <c r="B55" s="231" t="s">
        <v>577</v>
      </c>
      <c r="C55" s="133" t="s">
        <v>51</v>
      </c>
      <c r="D55" s="142" t="s">
        <v>808</v>
      </c>
    </row>
    <row r="56" spans="1:4" ht="29.25" customHeight="1" x14ac:dyDescent="0.25">
      <c r="A56" s="142">
        <f t="shared" si="1"/>
        <v>19</v>
      </c>
      <c r="B56" s="132" t="s">
        <v>578</v>
      </c>
      <c r="C56" s="133" t="s">
        <v>51</v>
      </c>
      <c r="D56" s="269" t="s">
        <v>200</v>
      </c>
    </row>
    <row r="57" spans="1:4" ht="30" x14ac:dyDescent="0.25">
      <c r="A57" s="142">
        <f t="shared" si="1"/>
        <v>20</v>
      </c>
      <c r="B57" s="132" t="s">
        <v>579</v>
      </c>
      <c r="C57" s="133" t="s">
        <v>51</v>
      </c>
      <c r="D57" s="269" t="s">
        <v>200</v>
      </c>
    </row>
    <row r="58" spans="1:4" ht="30" x14ac:dyDescent="0.25">
      <c r="A58" s="142">
        <f t="shared" si="1"/>
        <v>21</v>
      </c>
      <c r="B58" s="132" t="s">
        <v>580</v>
      </c>
      <c r="C58" s="133" t="s">
        <v>133</v>
      </c>
      <c r="D58" s="269" t="s">
        <v>200</v>
      </c>
    </row>
    <row r="59" spans="1:4" ht="31.5" x14ac:dyDescent="0.25">
      <c r="A59" s="142">
        <f t="shared" si="1"/>
        <v>22</v>
      </c>
      <c r="B59" s="140" t="s">
        <v>581</v>
      </c>
      <c r="C59" s="133" t="s">
        <v>133</v>
      </c>
      <c r="D59" s="269" t="s">
        <v>146</v>
      </c>
    </row>
    <row r="60" spans="1:4" ht="31.5" x14ac:dyDescent="0.25">
      <c r="A60" s="142">
        <f t="shared" si="1"/>
        <v>23</v>
      </c>
      <c r="B60" s="140" t="s">
        <v>582</v>
      </c>
      <c r="C60" s="133" t="s">
        <v>133</v>
      </c>
      <c r="D60" s="269" t="s">
        <v>146</v>
      </c>
    </row>
    <row r="61" spans="1:4" ht="30" x14ac:dyDescent="0.25">
      <c r="A61" s="142">
        <f t="shared" si="1"/>
        <v>24</v>
      </c>
      <c r="B61" s="132" t="s">
        <v>583</v>
      </c>
      <c r="C61" s="133" t="s">
        <v>79</v>
      </c>
      <c r="D61" s="269" t="s">
        <v>136</v>
      </c>
    </row>
    <row r="62" spans="1:4" ht="31.5" x14ac:dyDescent="0.25">
      <c r="A62" s="142">
        <f t="shared" si="1"/>
        <v>25</v>
      </c>
      <c r="B62" s="249" t="s">
        <v>584</v>
      </c>
      <c r="C62" s="269" t="s">
        <v>133</v>
      </c>
      <c r="D62" s="269" t="s">
        <v>168</v>
      </c>
    </row>
    <row r="63" spans="1:4" ht="31.5" x14ac:dyDescent="0.25">
      <c r="A63" s="142">
        <f t="shared" si="1"/>
        <v>26</v>
      </c>
      <c r="B63" s="140" t="s">
        <v>732</v>
      </c>
      <c r="C63" s="133" t="s">
        <v>79</v>
      </c>
      <c r="D63" s="142" t="s">
        <v>808</v>
      </c>
    </row>
    <row r="64" spans="1:4" ht="39" customHeight="1" x14ac:dyDescent="0.25">
      <c r="A64" s="142">
        <f t="shared" si="1"/>
        <v>27</v>
      </c>
      <c r="B64" s="140" t="s">
        <v>585</v>
      </c>
      <c r="C64" s="133" t="s">
        <v>79</v>
      </c>
      <c r="D64" s="142" t="s">
        <v>808</v>
      </c>
    </row>
    <row r="65" spans="1:4" ht="36" customHeight="1" x14ac:dyDescent="0.25">
      <c r="A65" s="142">
        <f t="shared" si="1"/>
        <v>28</v>
      </c>
      <c r="B65" s="140" t="s">
        <v>586</v>
      </c>
      <c r="C65" s="133" t="s">
        <v>79</v>
      </c>
      <c r="D65" s="142" t="s">
        <v>808</v>
      </c>
    </row>
    <row r="66" spans="1:4" ht="47.25" x14ac:dyDescent="0.25">
      <c r="A66" s="142">
        <f t="shared" si="1"/>
        <v>29</v>
      </c>
      <c r="B66" s="249" t="s">
        <v>587</v>
      </c>
      <c r="C66" s="133" t="s">
        <v>133</v>
      </c>
      <c r="D66" s="133" t="s">
        <v>152</v>
      </c>
    </row>
    <row r="67" spans="1:4" ht="31.5" x14ac:dyDescent="0.25">
      <c r="A67" s="142">
        <f t="shared" si="1"/>
        <v>30</v>
      </c>
      <c r="B67" s="231" t="s">
        <v>588</v>
      </c>
      <c r="C67" s="142" t="s">
        <v>79</v>
      </c>
      <c r="D67" s="252" t="s">
        <v>157</v>
      </c>
    </row>
    <row r="68" spans="1:4" ht="31.5" x14ac:dyDescent="0.25">
      <c r="A68" s="142">
        <f t="shared" si="1"/>
        <v>31</v>
      </c>
      <c r="B68" s="231" t="s">
        <v>589</v>
      </c>
      <c r="C68" s="133" t="s">
        <v>85</v>
      </c>
      <c r="D68" s="133" t="s">
        <v>110</v>
      </c>
    </row>
    <row r="69" spans="1:4" ht="31.5" x14ac:dyDescent="0.25">
      <c r="A69" s="142">
        <f t="shared" si="1"/>
        <v>32</v>
      </c>
      <c r="B69" s="140" t="s">
        <v>590</v>
      </c>
      <c r="C69" s="133" t="s">
        <v>85</v>
      </c>
      <c r="D69" s="269" t="s">
        <v>200</v>
      </c>
    </row>
    <row r="70" spans="1:4" ht="31.5" x14ac:dyDescent="0.25">
      <c r="A70" s="142">
        <f t="shared" si="1"/>
        <v>33</v>
      </c>
      <c r="B70" s="222" t="s">
        <v>591</v>
      </c>
      <c r="C70" s="133" t="s">
        <v>326</v>
      </c>
      <c r="D70" s="133" t="s">
        <v>106</v>
      </c>
    </row>
    <row r="71" spans="1:4" ht="31.5" x14ac:dyDescent="0.25">
      <c r="A71" s="142">
        <f t="shared" si="1"/>
        <v>34</v>
      </c>
      <c r="B71" s="140" t="s">
        <v>592</v>
      </c>
      <c r="C71" s="133" t="s">
        <v>326</v>
      </c>
      <c r="D71" s="269" t="s">
        <v>117</v>
      </c>
    </row>
    <row r="72" spans="1:4" ht="45" x14ac:dyDescent="0.25">
      <c r="A72" s="142">
        <f t="shared" si="1"/>
        <v>35</v>
      </c>
      <c r="B72" s="132" t="s">
        <v>593</v>
      </c>
      <c r="C72" s="133" t="s">
        <v>326</v>
      </c>
      <c r="D72" s="133" t="s">
        <v>330</v>
      </c>
    </row>
    <row r="73" spans="1:4" ht="47.25" x14ac:dyDescent="0.25">
      <c r="A73" s="142">
        <f t="shared" si="1"/>
        <v>36</v>
      </c>
      <c r="B73" s="140" t="s">
        <v>864</v>
      </c>
      <c r="C73" s="133" t="s">
        <v>326</v>
      </c>
      <c r="D73" s="133" t="s">
        <v>168</v>
      </c>
    </row>
    <row r="74" spans="1:4" ht="47.25" x14ac:dyDescent="0.25">
      <c r="A74" s="142">
        <f t="shared" si="1"/>
        <v>37</v>
      </c>
      <c r="B74" s="353" t="s">
        <v>324</v>
      </c>
      <c r="C74" s="133" t="s">
        <v>85</v>
      </c>
      <c r="D74" s="269"/>
    </row>
    <row r="75" spans="1:4" ht="31.5" x14ac:dyDescent="0.25">
      <c r="A75" s="142">
        <f t="shared" si="1"/>
        <v>38</v>
      </c>
      <c r="B75" s="140" t="s">
        <v>594</v>
      </c>
      <c r="C75" s="133" t="s">
        <v>333</v>
      </c>
      <c r="D75" s="142" t="s">
        <v>808</v>
      </c>
    </row>
    <row r="76" spans="1:4" ht="28.5" customHeight="1" x14ac:dyDescent="0.25">
      <c r="A76" s="142">
        <f t="shared" ref="A76:A104" si="2">A75+1</f>
        <v>39</v>
      </c>
      <c r="B76" s="132" t="s">
        <v>595</v>
      </c>
      <c r="C76" s="133" t="s">
        <v>130</v>
      </c>
      <c r="D76" s="269" t="s">
        <v>596</v>
      </c>
    </row>
    <row r="77" spans="1:4" ht="31.5" x14ac:dyDescent="0.25">
      <c r="A77" s="142">
        <f t="shared" si="2"/>
        <v>40</v>
      </c>
      <c r="B77" s="140" t="s">
        <v>597</v>
      </c>
      <c r="C77" s="133" t="s">
        <v>130</v>
      </c>
      <c r="D77" s="269"/>
    </row>
    <row r="78" spans="1:4" s="24" customFormat="1" ht="31.5" x14ac:dyDescent="0.25">
      <c r="A78" s="142">
        <f t="shared" si="2"/>
        <v>41</v>
      </c>
      <c r="B78" s="140" t="s">
        <v>598</v>
      </c>
      <c r="C78" s="133" t="s">
        <v>130</v>
      </c>
      <c r="D78" s="269" t="s">
        <v>117</v>
      </c>
    </row>
    <row r="79" spans="1:4" s="24" customFormat="1" ht="30" x14ac:dyDescent="0.25">
      <c r="A79" s="142">
        <f t="shared" si="2"/>
        <v>42</v>
      </c>
      <c r="B79" s="348" t="s">
        <v>733</v>
      </c>
      <c r="C79" s="133" t="s">
        <v>130</v>
      </c>
      <c r="D79" s="133" t="s">
        <v>200</v>
      </c>
    </row>
    <row r="80" spans="1:4" s="24" customFormat="1" ht="30" x14ac:dyDescent="0.25">
      <c r="A80" s="142">
        <f t="shared" si="2"/>
        <v>43</v>
      </c>
      <c r="B80" s="132" t="s">
        <v>599</v>
      </c>
      <c r="C80" s="133" t="s">
        <v>600</v>
      </c>
      <c r="D80" s="269" t="s">
        <v>136</v>
      </c>
    </row>
    <row r="81" spans="1:4" s="24" customFormat="1" ht="34.5" customHeight="1" x14ac:dyDescent="0.25">
      <c r="A81" s="142">
        <f t="shared" si="2"/>
        <v>44</v>
      </c>
      <c r="B81" s="348" t="s">
        <v>601</v>
      </c>
      <c r="C81" s="133" t="s">
        <v>379</v>
      </c>
      <c r="D81" s="133" t="s">
        <v>260</v>
      </c>
    </row>
    <row r="82" spans="1:4" s="117" customFormat="1" ht="48.75" customHeight="1" x14ac:dyDescent="0.25">
      <c r="A82" s="142">
        <f t="shared" si="2"/>
        <v>45</v>
      </c>
      <c r="B82" s="348" t="s">
        <v>734</v>
      </c>
      <c r="C82" s="133" t="s">
        <v>379</v>
      </c>
      <c r="D82" s="133" t="s">
        <v>200</v>
      </c>
    </row>
    <row r="83" spans="1:4" s="117" customFormat="1" ht="34.5" customHeight="1" x14ac:dyDescent="0.25">
      <c r="A83" s="142">
        <f t="shared" si="2"/>
        <v>46</v>
      </c>
      <c r="B83" s="231" t="s">
        <v>602</v>
      </c>
      <c r="C83" s="133" t="s">
        <v>379</v>
      </c>
      <c r="D83" s="142" t="s">
        <v>808</v>
      </c>
    </row>
    <row r="84" spans="1:4" s="117" customFormat="1" ht="39.75" customHeight="1" x14ac:dyDescent="0.25">
      <c r="A84" s="142">
        <f t="shared" si="2"/>
        <v>47</v>
      </c>
      <c r="B84" s="132" t="s">
        <v>603</v>
      </c>
      <c r="C84" s="133" t="s">
        <v>379</v>
      </c>
      <c r="D84" s="269" t="s">
        <v>200</v>
      </c>
    </row>
    <row r="85" spans="1:4" s="24" customFormat="1" ht="39.75" customHeight="1" x14ac:dyDescent="0.25">
      <c r="A85" s="142">
        <f t="shared" si="2"/>
        <v>48</v>
      </c>
      <c r="B85" s="354" t="s">
        <v>604</v>
      </c>
      <c r="C85" s="355" t="s">
        <v>360</v>
      </c>
      <c r="D85" s="252" t="s">
        <v>186</v>
      </c>
    </row>
    <row r="86" spans="1:4" s="24" customFormat="1" ht="39.75" customHeight="1" x14ac:dyDescent="0.25">
      <c r="A86" s="142">
        <f t="shared" si="2"/>
        <v>49</v>
      </c>
      <c r="B86" s="132" t="s">
        <v>740</v>
      </c>
      <c r="C86" s="133" t="s">
        <v>379</v>
      </c>
      <c r="D86" s="269" t="s">
        <v>136</v>
      </c>
    </row>
    <row r="87" spans="1:4" s="24" customFormat="1" ht="46.5" customHeight="1" x14ac:dyDescent="0.25">
      <c r="A87" s="142">
        <f t="shared" si="2"/>
        <v>50</v>
      </c>
      <c r="B87" s="132" t="s">
        <v>605</v>
      </c>
      <c r="C87" s="133" t="s">
        <v>87</v>
      </c>
      <c r="D87" s="133" t="s">
        <v>330</v>
      </c>
    </row>
    <row r="88" spans="1:4" ht="15.75" x14ac:dyDescent="0.25">
      <c r="A88" s="356" t="s">
        <v>23</v>
      </c>
      <c r="B88" s="357"/>
      <c r="C88" s="357"/>
      <c r="D88" s="358"/>
    </row>
    <row r="89" spans="1:4" ht="63" x14ac:dyDescent="0.25">
      <c r="A89" s="142">
        <v>1</v>
      </c>
      <c r="B89" s="140" t="s">
        <v>606</v>
      </c>
      <c r="C89" s="247" t="s">
        <v>217</v>
      </c>
      <c r="D89" s="142" t="s">
        <v>808</v>
      </c>
    </row>
    <row r="90" spans="1:4" ht="35.25" customHeight="1" x14ac:dyDescent="0.25">
      <c r="A90" s="142">
        <f t="shared" si="2"/>
        <v>2</v>
      </c>
      <c r="B90" s="140" t="s">
        <v>607</v>
      </c>
      <c r="C90" s="142" t="s">
        <v>608</v>
      </c>
      <c r="D90" s="142" t="s">
        <v>168</v>
      </c>
    </row>
    <row r="91" spans="1:4" ht="35.25" customHeight="1" x14ac:dyDescent="0.25">
      <c r="A91" s="142">
        <f t="shared" si="2"/>
        <v>3</v>
      </c>
      <c r="B91" s="140" t="s">
        <v>609</v>
      </c>
      <c r="C91" s="244" t="s">
        <v>122</v>
      </c>
      <c r="D91" s="238" t="s">
        <v>117</v>
      </c>
    </row>
    <row r="92" spans="1:4" ht="47.25" x14ac:dyDescent="0.25">
      <c r="A92" s="142">
        <f t="shared" si="2"/>
        <v>4</v>
      </c>
      <c r="B92" s="231" t="s">
        <v>865</v>
      </c>
      <c r="C92" s="142" t="s">
        <v>50</v>
      </c>
      <c r="D92" s="133" t="s">
        <v>866</v>
      </c>
    </row>
    <row r="93" spans="1:4" ht="47.25" x14ac:dyDescent="0.25">
      <c r="A93" s="142">
        <f t="shared" si="2"/>
        <v>5</v>
      </c>
      <c r="B93" s="359" t="s">
        <v>610</v>
      </c>
      <c r="C93" s="360" t="s">
        <v>259</v>
      </c>
      <c r="D93" s="361"/>
    </row>
    <row r="94" spans="1:4" ht="31.5" x14ac:dyDescent="0.25">
      <c r="A94" s="142">
        <f t="shared" si="2"/>
        <v>6</v>
      </c>
      <c r="B94" s="359" t="s">
        <v>611</v>
      </c>
      <c r="C94" s="142" t="s">
        <v>612</v>
      </c>
      <c r="D94" s="142" t="s">
        <v>168</v>
      </c>
    </row>
    <row r="95" spans="1:4" ht="28.5" customHeight="1" x14ac:dyDescent="0.25">
      <c r="A95" s="142">
        <f t="shared" si="2"/>
        <v>7</v>
      </c>
      <c r="B95" s="140" t="s">
        <v>613</v>
      </c>
      <c r="C95" s="133" t="s">
        <v>614</v>
      </c>
      <c r="D95" s="133" t="s">
        <v>110</v>
      </c>
    </row>
    <row r="96" spans="1:4" ht="30" x14ac:dyDescent="0.25">
      <c r="A96" s="142">
        <f t="shared" si="2"/>
        <v>8</v>
      </c>
      <c r="B96" s="348" t="s">
        <v>615</v>
      </c>
      <c r="C96" s="133" t="s">
        <v>51</v>
      </c>
      <c r="D96" s="133" t="s">
        <v>110</v>
      </c>
    </row>
    <row r="97" spans="1:6" ht="33" customHeight="1" x14ac:dyDescent="0.25">
      <c r="A97" s="142">
        <f t="shared" si="2"/>
        <v>9</v>
      </c>
      <c r="B97" s="362" t="s">
        <v>616</v>
      </c>
      <c r="C97" s="142" t="s">
        <v>79</v>
      </c>
      <c r="D97" s="142" t="s">
        <v>168</v>
      </c>
    </row>
    <row r="98" spans="1:6" ht="46.5" customHeight="1" x14ac:dyDescent="0.25">
      <c r="A98" s="142">
        <f t="shared" si="2"/>
        <v>10</v>
      </c>
      <c r="B98" s="363" t="s">
        <v>867</v>
      </c>
      <c r="C98" s="244" t="s">
        <v>85</v>
      </c>
      <c r="D98" s="238" t="s">
        <v>868</v>
      </c>
      <c r="F98" s="118"/>
    </row>
    <row r="99" spans="1:6" ht="36.75" customHeight="1" x14ac:dyDescent="0.25">
      <c r="A99" s="142">
        <f t="shared" si="2"/>
        <v>11</v>
      </c>
      <c r="B99" s="231" t="s">
        <v>617</v>
      </c>
      <c r="C99" s="244" t="s">
        <v>85</v>
      </c>
      <c r="D99" s="238" t="s">
        <v>117</v>
      </c>
      <c r="F99" s="118"/>
    </row>
    <row r="100" spans="1:6" ht="39" customHeight="1" x14ac:dyDescent="0.25">
      <c r="A100" s="142">
        <f t="shared" si="2"/>
        <v>12</v>
      </c>
      <c r="B100" s="231" t="s">
        <v>618</v>
      </c>
      <c r="C100" s="244" t="s">
        <v>85</v>
      </c>
      <c r="D100" s="238"/>
      <c r="F100" s="118"/>
    </row>
    <row r="101" spans="1:6" ht="33" customHeight="1" x14ac:dyDescent="0.25">
      <c r="A101" s="142">
        <f t="shared" si="2"/>
        <v>13</v>
      </c>
      <c r="B101" s="231" t="s">
        <v>619</v>
      </c>
      <c r="C101" s="142" t="s">
        <v>620</v>
      </c>
      <c r="D101" s="142" t="s">
        <v>168</v>
      </c>
      <c r="F101" s="118"/>
    </row>
    <row r="102" spans="1:6" ht="34.5" customHeight="1" x14ac:dyDescent="0.25">
      <c r="A102" s="142">
        <f t="shared" si="2"/>
        <v>14</v>
      </c>
      <c r="B102" s="280" t="s">
        <v>621</v>
      </c>
      <c r="C102" s="142" t="s">
        <v>130</v>
      </c>
      <c r="D102" s="142" t="s">
        <v>157</v>
      </c>
      <c r="F102" s="118"/>
    </row>
    <row r="103" spans="1:6" ht="47.25" x14ac:dyDescent="0.25">
      <c r="A103" s="142">
        <f t="shared" si="2"/>
        <v>15</v>
      </c>
      <c r="B103" s="140" t="s">
        <v>622</v>
      </c>
      <c r="C103" s="252" t="s">
        <v>141</v>
      </c>
      <c r="D103" s="142" t="s">
        <v>808</v>
      </c>
    </row>
    <row r="104" spans="1:6" ht="32.25" customHeight="1" x14ac:dyDescent="0.25">
      <c r="A104" s="142">
        <f t="shared" si="2"/>
        <v>16</v>
      </c>
      <c r="B104" s="140" t="s">
        <v>623</v>
      </c>
      <c r="C104" s="133" t="s">
        <v>141</v>
      </c>
      <c r="D104" s="133" t="s">
        <v>168</v>
      </c>
    </row>
    <row r="105" spans="1:6" ht="15.75" x14ac:dyDescent="0.25">
      <c r="A105" s="364" t="s">
        <v>24</v>
      </c>
      <c r="B105" s="365"/>
      <c r="C105" s="365"/>
      <c r="D105" s="366"/>
    </row>
    <row r="106" spans="1:6" ht="31.5" x14ac:dyDescent="0.25">
      <c r="A106" s="142">
        <v>1</v>
      </c>
      <c r="B106" s="367" t="s">
        <v>624</v>
      </c>
      <c r="C106" s="142" t="s">
        <v>625</v>
      </c>
      <c r="D106" s="142" t="s">
        <v>117</v>
      </c>
    </row>
    <row r="107" spans="1:6" ht="31.5" x14ac:dyDescent="0.25">
      <c r="A107" s="142">
        <f t="shared" ref="A107:A112" si="3">A106+1</f>
        <v>2</v>
      </c>
      <c r="B107" s="367" t="s">
        <v>626</v>
      </c>
      <c r="C107" s="142" t="s">
        <v>259</v>
      </c>
      <c r="D107" s="142" t="s">
        <v>117</v>
      </c>
    </row>
    <row r="108" spans="1:6" ht="31.5" x14ac:dyDescent="0.25">
      <c r="A108" s="142">
        <f t="shared" si="3"/>
        <v>3</v>
      </c>
      <c r="B108" s="367" t="s">
        <v>627</v>
      </c>
      <c r="C108" s="142" t="s">
        <v>51</v>
      </c>
      <c r="D108" s="142" t="s">
        <v>117</v>
      </c>
    </row>
    <row r="109" spans="1:6" ht="33" customHeight="1" x14ac:dyDescent="0.25">
      <c r="A109" s="142">
        <f t="shared" si="3"/>
        <v>4</v>
      </c>
      <c r="B109" s="231" t="s">
        <v>628</v>
      </c>
      <c r="C109" s="142" t="s">
        <v>51</v>
      </c>
      <c r="D109" s="142" t="s">
        <v>117</v>
      </c>
    </row>
    <row r="110" spans="1:6" ht="31.5" x14ac:dyDescent="0.25">
      <c r="A110" s="142">
        <f t="shared" si="3"/>
        <v>5</v>
      </c>
      <c r="B110" s="367" t="s">
        <v>629</v>
      </c>
      <c r="C110" s="142" t="s">
        <v>85</v>
      </c>
      <c r="D110" s="142" t="s">
        <v>117</v>
      </c>
    </row>
    <row r="111" spans="1:6" ht="31.5" x14ac:dyDescent="0.25">
      <c r="A111" s="142">
        <f t="shared" si="3"/>
        <v>6</v>
      </c>
      <c r="B111" s="367" t="s">
        <v>630</v>
      </c>
      <c r="C111" s="142" t="s">
        <v>379</v>
      </c>
      <c r="D111" s="142" t="s">
        <v>117</v>
      </c>
    </row>
    <row r="112" spans="1:6" ht="47.25" x14ac:dyDescent="0.25">
      <c r="A112" s="142">
        <f t="shared" si="3"/>
        <v>7</v>
      </c>
      <c r="B112" s="367" t="s">
        <v>631</v>
      </c>
      <c r="C112" s="142" t="s">
        <v>632</v>
      </c>
      <c r="D112" s="142" t="s">
        <v>117</v>
      </c>
    </row>
  </sheetData>
  <autoFilter ref="D1:D112"/>
  <mergeCells count="8">
    <mergeCell ref="A37:D37"/>
    <mergeCell ref="A88:D88"/>
    <mergeCell ref="A105:D105"/>
    <mergeCell ref="A1:D1"/>
    <mergeCell ref="A3:D3"/>
    <mergeCell ref="A10:D10"/>
    <mergeCell ref="A20:D20"/>
    <mergeCell ref="A26:D26"/>
  </mergeCells>
  <pageMargins left="0.70000004768371604" right="0.70000004768371604" top="0.75" bottom="0.75" header="0.30000001192092901" footer="0.30000001192092901"/>
  <pageSetup paperSize="9" firstPageNumber="214748364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topLeftCell="A10" workbookViewId="0">
      <selection activeCell="B39" sqref="B39"/>
    </sheetView>
  </sheetViews>
  <sheetFormatPr defaultColWidth="9.140625" defaultRowHeight="15" x14ac:dyDescent="0.25"/>
  <cols>
    <col min="2" max="2" width="107.5703125" bestFit="1" customWidth="1"/>
    <col min="3" max="3" width="24.140625" bestFit="1" customWidth="1"/>
    <col min="4" max="4" width="26.5703125" style="16" bestFit="1" customWidth="1"/>
  </cols>
  <sheetData>
    <row r="1" spans="1:4" ht="18.75" x14ac:dyDescent="0.25">
      <c r="A1" s="171" t="s">
        <v>25</v>
      </c>
      <c r="B1" s="172"/>
      <c r="C1" s="172"/>
      <c r="D1" s="173"/>
    </row>
    <row r="2" spans="1:4" ht="15.75" x14ac:dyDescent="0.25">
      <c r="A2" s="4" t="s">
        <v>36</v>
      </c>
      <c r="B2" s="119" t="s">
        <v>37</v>
      </c>
      <c r="C2" s="119" t="s">
        <v>38</v>
      </c>
      <c r="D2" s="119" t="s">
        <v>39</v>
      </c>
    </row>
    <row r="3" spans="1:4" ht="47.25" x14ac:dyDescent="0.25">
      <c r="A3" s="120">
        <v>1</v>
      </c>
      <c r="B3" s="11" t="s">
        <v>633</v>
      </c>
      <c r="C3" s="21" t="s">
        <v>57</v>
      </c>
      <c r="D3" s="21" t="s">
        <v>68</v>
      </c>
    </row>
    <row r="4" spans="1:4" ht="31.5" x14ac:dyDescent="0.25">
      <c r="A4" s="120">
        <f t="shared" ref="A4:A10" si="0">A3+1</f>
        <v>2</v>
      </c>
      <c r="B4" s="7" t="s">
        <v>634</v>
      </c>
      <c r="C4" s="21" t="s">
        <v>57</v>
      </c>
      <c r="D4" s="21" t="s">
        <v>97</v>
      </c>
    </row>
    <row r="5" spans="1:4" ht="31.5" x14ac:dyDescent="0.25">
      <c r="A5" s="120">
        <f t="shared" si="0"/>
        <v>3</v>
      </c>
      <c r="B5" s="22" t="s">
        <v>635</v>
      </c>
      <c r="C5" s="21" t="s">
        <v>57</v>
      </c>
      <c r="D5" s="20" t="s">
        <v>97</v>
      </c>
    </row>
    <row r="6" spans="1:4" ht="31.5" x14ac:dyDescent="0.25">
      <c r="A6" s="120">
        <f t="shared" si="0"/>
        <v>4</v>
      </c>
      <c r="B6" s="121" t="s">
        <v>636</v>
      </c>
      <c r="C6" s="21" t="s">
        <v>57</v>
      </c>
      <c r="D6" s="21" t="s">
        <v>97</v>
      </c>
    </row>
    <row r="7" spans="1:4" ht="47.25" x14ac:dyDescent="0.25">
      <c r="A7" s="120">
        <f t="shared" si="0"/>
        <v>5</v>
      </c>
      <c r="B7" s="97" t="s">
        <v>637</v>
      </c>
      <c r="C7" s="21" t="s">
        <v>57</v>
      </c>
      <c r="D7" s="21" t="s">
        <v>117</v>
      </c>
    </row>
    <row r="8" spans="1:4" ht="47.25" x14ac:dyDescent="0.25">
      <c r="A8" s="120">
        <f t="shared" si="0"/>
        <v>6</v>
      </c>
      <c r="B8" s="231" t="s">
        <v>638</v>
      </c>
      <c r="C8" s="133" t="s">
        <v>57</v>
      </c>
      <c r="D8" s="133" t="s">
        <v>106</v>
      </c>
    </row>
    <row r="9" spans="1:4" ht="31.5" x14ac:dyDescent="0.25">
      <c r="A9" s="120">
        <f t="shared" si="0"/>
        <v>7</v>
      </c>
      <c r="B9" s="11" t="s">
        <v>639</v>
      </c>
      <c r="C9" s="21" t="s">
        <v>57</v>
      </c>
      <c r="D9" s="21" t="s">
        <v>97</v>
      </c>
    </row>
    <row r="10" spans="1:4" ht="31.5" x14ac:dyDescent="0.25">
      <c r="A10" s="120">
        <f t="shared" si="0"/>
        <v>8</v>
      </c>
      <c r="B10" s="11" t="s">
        <v>640</v>
      </c>
      <c r="C10" s="21" t="s">
        <v>57</v>
      </c>
      <c r="D10" s="21" t="s">
        <v>97</v>
      </c>
    </row>
    <row r="11" spans="1:4" ht="31.5" x14ac:dyDescent="0.25">
      <c r="A11" s="120">
        <f t="shared" ref="A11:A36" si="1">A10+1</f>
        <v>9</v>
      </c>
      <c r="B11" s="11" t="s">
        <v>641</v>
      </c>
      <c r="C11" s="21" t="s">
        <v>57</v>
      </c>
      <c r="D11" s="21" t="s">
        <v>642</v>
      </c>
    </row>
    <row r="12" spans="1:4" ht="31.5" x14ac:dyDescent="0.25">
      <c r="A12" s="120">
        <f t="shared" si="1"/>
        <v>10</v>
      </c>
      <c r="B12" s="22" t="s">
        <v>643</v>
      </c>
      <c r="C12" s="21" t="s">
        <v>57</v>
      </c>
      <c r="D12" s="20" t="s">
        <v>97</v>
      </c>
    </row>
    <row r="13" spans="1:4" ht="30.75" customHeight="1" x14ac:dyDescent="0.25">
      <c r="A13" s="120">
        <f t="shared" si="1"/>
        <v>11</v>
      </c>
      <c r="B13" s="231" t="s">
        <v>644</v>
      </c>
      <c r="C13" s="133" t="s">
        <v>57</v>
      </c>
      <c r="D13" s="142" t="s">
        <v>808</v>
      </c>
    </row>
    <row r="14" spans="1:4" ht="53.25" customHeight="1" x14ac:dyDescent="0.25">
      <c r="A14" s="120">
        <f t="shared" si="1"/>
        <v>12</v>
      </c>
      <c r="B14" s="11" t="s">
        <v>645</v>
      </c>
      <c r="C14" s="21" t="s">
        <v>57</v>
      </c>
      <c r="D14" s="21" t="s">
        <v>646</v>
      </c>
    </row>
    <row r="15" spans="1:4" ht="31.5" x14ac:dyDescent="0.25">
      <c r="A15" s="120">
        <f t="shared" si="1"/>
        <v>13</v>
      </c>
      <c r="B15" s="11" t="s">
        <v>647</v>
      </c>
      <c r="C15" s="21" t="s">
        <v>57</v>
      </c>
      <c r="D15" s="21" t="s">
        <v>649</v>
      </c>
    </row>
    <row r="16" spans="1:4" ht="47.25" x14ac:dyDescent="0.25">
      <c r="A16" s="120">
        <f t="shared" si="1"/>
        <v>14</v>
      </c>
      <c r="B16" s="11" t="s">
        <v>648</v>
      </c>
      <c r="C16" s="21" t="s">
        <v>57</v>
      </c>
      <c r="D16" s="21" t="s">
        <v>649</v>
      </c>
    </row>
    <row r="17" spans="1:4" ht="31.5" x14ac:dyDescent="0.25">
      <c r="A17" s="120">
        <f t="shared" si="1"/>
        <v>15</v>
      </c>
      <c r="B17" s="22" t="s">
        <v>650</v>
      </c>
      <c r="C17" s="21" t="s">
        <v>57</v>
      </c>
      <c r="D17" s="20" t="s">
        <v>649</v>
      </c>
    </row>
    <row r="18" spans="1:4" ht="31.5" x14ac:dyDescent="0.25">
      <c r="A18" s="120">
        <f t="shared" si="1"/>
        <v>16</v>
      </c>
      <c r="B18" s="22" t="s">
        <v>651</v>
      </c>
      <c r="C18" s="21" t="s">
        <v>57</v>
      </c>
      <c r="D18" s="20" t="s">
        <v>58</v>
      </c>
    </row>
    <row r="19" spans="1:4" ht="47.25" x14ac:dyDescent="0.25">
      <c r="A19" s="120">
        <f t="shared" si="1"/>
        <v>17</v>
      </c>
      <c r="B19" s="18" t="s">
        <v>652</v>
      </c>
      <c r="C19" s="21" t="s">
        <v>57</v>
      </c>
      <c r="D19" s="20" t="s">
        <v>653</v>
      </c>
    </row>
    <row r="20" spans="1:4" ht="31.5" x14ac:dyDescent="0.25">
      <c r="A20" s="120">
        <f t="shared" si="1"/>
        <v>18</v>
      </c>
      <c r="B20" s="7" t="s">
        <v>654</v>
      </c>
      <c r="C20" s="21" t="s">
        <v>57</v>
      </c>
      <c r="D20" s="20" t="s">
        <v>653</v>
      </c>
    </row>
    <row r="21" spans="1:4" ht="31.5" x14ac:dyDescent="0.25">
      <c r="A21" s="120">
        <f t="shared" si="1"/>
        <v>19</v>
      </c>
      <c r="B21" s="7" t="s">
        <v>655</v>
      </c>
      <c r="C21" s="21" t="s">
        <v>57</v>
      </c>
      <c r="D21" s="21" t="s">
        <v>97</v>
      </c>
    </row>
    <row r="22" spans="1:4" ht="47.25" x14ac:dyDescent="0.25">
      <c r="A22" s="120">
        <f t="shared" si="1"/>
        <v>20</v>
      </c>
      <c r="B22" s="7" t="s">
        <v>656</v>
      </c>
      <c r="C22" s="21" t="s">
        <v>57</v>
      </c>
      <c r="D22" s="21" t="s">
        <v>657</v>
      </c>
    </row>
    <row r="23" spans="1:4" ht="31.5" x14ac:dyDescent="0.25">
      <c r="A23" s="120">
        <f t="shared" si="1"/>
        <v>21</v>
      </c>
      <c r="B23" s="7" t="s">
        <v>658</v>
      </c>
      <c r="C23" s="21" t="s">
        <v>57</v>
      </c>
      <c r="D23" s="21" t="s">
        <v>60</v>
      </c>
    </row>
    <row r="24" spans="1:4" ht="31.5" x14ac:dyDescent="0.25">
      <c r="A24" s="120">
        <f t="shared" si="1"/>
        <v>22</v>
      </c>
      <c r="B24" s="18" t="s">
        <v>659</v>
      </c>
      <c r="C24" s="21" t="s">
        <v>57</v>
      </c>
      <c r="D24" s="21" t="s">
        <v>58</v>
      </c>
    </row>
    <row r="25" spans="1:4" ht="31.5" customHeight="1" x14ac:dyDescent="0.25">
      <c r="A25" s="120">
        <f t="shared" si="1"/>
        <v>23</v>
      </c>
      <c r="B25" s="7" t="s">
        <v>660</v>
      </c>
      <c r="C25" s="21" t="s">
        <v>57</v>
      </c>
      <c r="D25" s="21" t="s">
        <v>60</v>
      </c>
    </row>
    <row r="26" spans="1:4" ht="31.5" x14ac:dyDescent="0.25">
      <c r="A26" s="120">
        <f t="shared" si="1"/>
        <v>24</v>
      </c>
      <c r="B26" s="7" t="s">
        <v>661</v>
      </c>
      <c r="C26" s="21" t="s">
        <v>57</v>
      </c>
      <c r="D26" s="21" t="s">
        <v>662</v>
      </c>
    </row>
    <row r="27" spans="1:4" ht="31.5" x14ac:dyDescent="0.25">
      <c r="A27" s="120">
        <f t="shared" si="1"/>
        <v>25</v>
      </c>
      <c r="B27" s="368" t="s">
        <v>663</v>
      </c>
      <c r="C27" s="133" t="s">
        <v>57</v>
      </c>
      <c r="D27" s="238" t="s">
        <v>106</v>
      </c>
    </row>
    <row r="28" spans="1:4" ht="31.5" x14ac:dyDescent="0.25">
      <c r="A28" s="120">
        <f t="shared" si="1"/>
        <v>26</v>
      </c>
      <c r="B28" s="11" t="s">
        <v>664</v>
      </c>
      <c r="C28" s="21" t="s">
        <v>48</v>
      </c>
      <c r="D28" s="21" t="s">
        <v>642</v>
      </c>
    </row>
    <row r="29" spans="1:4" ht="31.5" x14ac:dyDescent="0.25">
      <c r="A29" s="120">
        <f t="shared" si="1"/>
        <v>27</v>
      </c>
      <c r="B29" s="11" t="s">
        <v>665</v>
      </c>
      <c r="C29" s="21" t="s">
        <v>48</v>
      </c>
      <c r="D29" s="21" t="s">
        <v>642</v>
      </c>
    </row>
    <row r="30" spans="1:4" ht="31.5" x14ac:dyDescent="0.25">
      <c r="A30" s="120">
        <f t="shared" si="1"/>
        <v>28</v>
      </c>
      <c r="B30" s="11" t="s">
        <v>666</v>
      </c>
      <c r="C30" s="21" t="s">
        <v>48</v>
      </c>
      <c r="D30" s="21" t="s">
        <v>97</v>
      </c>
    </row>
    <row r="31" spans="1:4" ht="31.5" customHeight="1" x14ac:dyDescent="0.25">
      <c r="A31" s="120">
        <f t="shared" si="1"/>
        <v>29</v>
      </c>
      <c r="B31" s="249" t="s">
        <v>667</v>
      </c>
      <c r="C31" s="133" t="s">
        <v>668</v>
      </c>
      <c r="D31" s="224" t="s">
        <v>152</v>
      </c>
    </row>
    <row r="32" spans="1:4" ht="31.5" x14ac:dyDescent="0.25">
      <c r="A32" s="120">
        <f t="shared" si="1"/>
        <v>30</v>
      </c>
      <c r="B32" s="140" t="s">
        <v>669</v>
      </c>
      <c r="C32" s="133" t="s">
        <v>122</v>
      </c>
      <c r="D32" s="238" t="s">
        <v>106</v>
      </c>
    </row>
    <row r="33" spans="1:4" ht="31.5" x14ac:dyDescent="0.25">
      <c r="A33" s="122">
        <f t="shared" si="1"/>
        <v>31</v>
      </c>
      <c r="B33" s="231" t="s">
        <v>670</v>
      </c>
      <c r="C33" s="142" t="s">
        <v>79</v>
      </c>
      <c r="D33" s="133" t="s">
        <v>46</v>
      </c>
    </row>
    <row r="34" spans="1:4" ht="31.5" x14ac:dyDescent="0.25">
      <c r="A34" s="120">
        <f t="shared" si="1"/>
        <v>32</v>
      </c>
      <c r="B34" s="140" t="s">
        <v>671</v>
      </c>
      <c r="C34" s="133" t="s">
        <v>79</v>
      </c>
      <c r="D34" s="133" t="s">
        <v>149</v>
      </c>
    </row>
    <row r="35" spans="1:4" ht="47.25" x14ac:dyDescent="0.25">
      <c r="A35" s="120">
        <f t="shared" si="1"/>
        <v>33</v>
      </c>
      <c r="B35" s="140" t="s">
        <v>815</v>
      </c>
      <c r="C35" s="133" t="s">
        <v>79</v>
      </c>
      <c r="D35" s="133" t="s">
        <v>102</v>
      </c>
    </row>
    <row r="36" spans="1:4" ht="31.5" x14ac:dyDescent="0.25">
      <c r="A36" s="120">
        <f t="shared" si="1"/>
        <v>34</v>
      </c>
      <c r="B36" s="11" t="s">
        <v>672</v>
      </c>
      <c r="C36" s="21" t="s">
        <v>130</v>
      </c>
      <c r="D36" s="21" t="s">
        <v>181</v>
      </c>
    </row>
  </sheetData>
  <mergeCells count="1">
    <mergeCell ref="A1:D1"/>
  </mergeCells>
  <pageMargins left="0.70000004768371604" right="0.70000004768371604" top="0.75" bottom="0.75" header="0.30000001192092901" footer="0.30000001192092901"/>
  <pageSetup paperSize="9" firstPageNumber="2147483648"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topLeftCell="A14" workbookViewId="0">
      <selection activeCell="H31" sqref="H31"/>
    </sheetView>
  </sheetViews>
  <sheetFormatPr defaultColWidth="9.140625" defaultRowHeight="15" x14ac:dyDescent="0.25"/>
  <cols>
    <col min="1" max="1" width="12.5703125" bestFit="1" customWidth="1"/>
    <col min="2" max="2" width="109" bestFit="1" customWidth="1"/>
    <col min="3" max="3" width="15" bestFit="1" customWidth="1"/>
    <col min="4" max="4" width="23.42578125" style="16" bestFit="1" customWidth="1"/>
  </cols>
  <sheetData>
    <row r="1" spans="1:4" ht="18.75" x14ac:dyDescent="0.3">
      <c r="A1" s="174" t="s">
        <v>26</v>
      </c>
      <c r="B1" s="175"/>
      <c r="C1" s="175"/>
      <c r="D1" s="176"/>
    </row>
    <row r="2" spans="1:4" ht="15.75" x14ac:dyDescent="0.25">
      <c r="A2" s="4" t="s">
        <v>36</v>
      </c>
      <c r="B2" s="4" t="s">
        <v>37</v>
      </c>
      <c r="C2" s="4" t="s">
        <v>38</v>
      </c>
      <c r="D2" s="4" t="s">
        <v>39</v>
      </c>
    </row>
    <row r="3" spans="1:4" ht="21.75" customHeight="1" x14ac:dyDescent="0.25">
      <c r="A3" s="177" t="s">
        <v>27</v>
      </c>
      <c r="B3" s="178"/>
      <c r="C3" s="178"/>
      <c r="D3" s="179"/>
    </row>
    <row r="4" spans="1:4" ht="30.75" customHeight="1" x14ac:dyDescent="0.25">
      <c r="A4" s="123">
        <v>1</v>
      </c>
      <c r="B4" s="369" t="s">
        <v>673</v>
      </c>
      <c r="C4" s="228" t="s">
        <v>48</v>
      </c>
      <c r="D4" s="133" t="s">
        <v>102</v>
      </c>
    </row>
    <row r="5" spans="1:4" ht="126" x14ac:dyDescent="0.25">
      <c r="A5" s="123">
        <v>2</v>
      </c>
      <c r="B5" s="221" t="s">
        <v>674</v>
      </c>
      <c r="C5" s="370" t="s">
        <v>675</v>
      </c>
      <c r="D5" s="133" t="s">
        <v>102</v>
      </c>
    </row>
    <row r="6" spans="1:4" ht="119.25" customHeight="1" x14ac:dyDescent="0.25">
      <c r="A6" s="123">
        <v>3</v>
      </c>
      <c r="B6" s="124" t="s">
        <v>676</v>
      </c>
      <c r="C6" s="21" t="s">
        <v>677</v>
      </c>
      <c r="D6" s="21" t="s">
        <v>117</v>
      </c>
    </row>
    <row r="7" spans="1:4" ht="78.75" x14ac:dyDescent="0.25">
      <c r="A7" s="123">
        <v>4</v>
      </c>
      <c r="B7" s="222" t="s">
        <v>678</v>
      </c>
      <c r="C7" s="370" t="s">
        <v>679</v>
      </c>
      <c r="D7" s="313" t="s">
        <v>680</v>
      </c>
    </row>
    <row r="8" spans="1:4" ht="63" x14ac:dyDescent="0.25">
      <c r="A8" s="122">
        <f t="shared" ref="A8:A10" si="0">A7+1</f>
        <v>5</v>
      </c>
      <c r="B8" s="222" t="s">
        <v>681</v>
      </c>
      <c r="C8" s="314" t="s">
        <v>682</v>
      </c>
      <c r="D8" s="314" t="s">
        <v>683</v>
      </c>
    </row>
    <row r="9" spans="1:4" ht="78.75" x14ac:dyDescent="0.25">
      <c r="A9" s="29">
        <f t="shared" si="0"/>
        <v>6</v>
      </c>
      <c r="B9" s="287" t="s">
        <v>684</v>
      </c>
      <c r="C9" s="133" t="s">
        <v>685</v>
      </c>
      <c r="D9" s="133" t="s">
        <v>46</v>
      </c>
    </row>
    <row r="10" spans="1:4" ht="78.75" x14ac:dyDescent="0.25">
      <c r="A10" s="29">
        <f t="shared" si="0"/>
        <v>7</v>
      </c>
      <c r="B10" s="371" t="s">
        <v>686</v>
      </c>
      <c r="C10" s="252" t="s">
        <v>687</v>
      </c>
      <c r="D10" s="252" t="s">
        <v>200</v>
      </c>
    </row>
    <row r="11" spans="1:4" ht="47.25" x14ac:dyDescent="0.25">
      <c r="A11" s="29">
        <f t="shared" ref="A11:A33" si="1">A10+1</f>
        <v>8</v>
      </c>
      <c r="B11" s="18" t="s">
        <v>749</v>
      </c>
      <c r="C11" s="20" t="s">
        <v>130</v>
      </c>
      <c r="D11" s="20" t="s">
        <v>642</v>
      </c>
    </row>
    <row r="12" spans="1:4" ht="24" customHeight="1" x14ac:dyDescent="0.25">
      <c r="A12" s="180" t="s">
        <v>28</v>
      </c>
      <c r="B12" s="181"/>
      <c r="C12" s="181"/>
      <c r="D12" s="182"/>
    </row>
    <row r="13" spans="1:4" ht="36.75" customHeight="1" x14ac:dyDescent="0.25">
      <c r="A13" s="29">
        <v>1</v>
      </c>
      <c r="B13" s="372" t="s">
        <v>688</v>
      </c>
      <c r="C13" s="133" t="s">
        <v>48</v>
      </c>
      <c r="D13" s="133" t="s">
        <v>102</v>
      </c>
    </row>
    <row r="14" spans="1:4" ht="37.5" customHeight="1" x14ac:dyDescent="0.25">
      <c r="A14" s="29">
        <f t="shared" si="1"/>
        <v>2</v>
      </c>
      <c r="B14" s="372" t="s">
        <v>689</v>
      </c>
      <c r="C14" s="133" t="s">
        <v>185</v>
      </c>
      <c r="D14" s="133" t="s">
        <v>106</v>
      </c>
    </row>
    <row r="15" spans="1:4" ht="31.5" x14ac:dyDescent="0.25">
      <c r="A15" s="29">
        <f t="shared" si="1"/>
        <v>3</v>
      </c>
      <c r="B15" s="373" t="s">
        <v>690</v>
      </c>
      <c r="C15" s="370" t="s">
        <v>677</v>
      </c>
      <c r="D15" s="133" t="s">
        <v>691</v>
      </c>
    </row>
    <row r="16" spans="1:4" ht="63" x14ac:dyDescent="0.25">
      <c r="A16" s="29">
        <f t="shared" si="1"/>
        <v>4</v>
      </c>
      <c r="B16" s="231" t="s">
        <v>692</v>
      </c>
      <c r="C16" s="143" t="s">
        <v>122</v>
      </c>
      <c r="D16" s="143" t="s">
        <v>693</v>
      </c>
    </row>
    <row r="17" spans="1:4" ht="33.75" customHeight="1" x14ac:dyDescent="0.25">
      <c r="A17" s="29">
        <f t="shared" si="1"/>
        <v>5</v>
      </c>
      <c r="B17" s="373" t="s">
        <v>694</v>
      </c>
      <c r="C17" s="143" t="s">
        <v>50</v>
      </c>
      <c r="D17" s="133" t="s">
        <v>102</v>
      </c>
    </row>
    <row r="18" spans="1:4" ht="31.5" x14ac:dyDescent="0.25">
      <c r="A18" s="29">
        <f t="shared" si="1"/>
        <v>6</v>
      </c>
      <c r="B18" s="231" t="s">
        <v>695</v>
      </c>
      <c r="C18" s="143" t="s">
        <v>696</v>
      </c>
      <c r="D18" s="143" t="s">
        <v>106</v>
      </c>
    </row>
    <row r="19" spans="1:4" ht="110.25" x14ac:dyDescent="0.25">
      <c r="A19" s="29">
        <f t="shared" si="1"/>
        <v>7</v>
      </c>
      <c r="B19" s="374" t="s">
        <v>697</v>
      </c>
      <c r="C19" s="143" t="s">
        <v>698</v>
      </c>
      <c r="D19" s="143" t="s">
        <v>149</v>
      </c>
    </row>
    <row r="20" spans="1:4" ht="78.75" x14ac:dyDescent="0.25">
      <c r="A20" s="29">
        <f t="shared" si="1"/>
        <v>8</v>
      </c>
      <c r="B20" s="373" t="s">
        <v>699</v>
      </c>
      <c r="C20" s="143" t="s">
        <v>50</v>
      </c>
      <c r="D20" s="143" t="s">
        <v>700</v>
      </c>
    </row>
    <row r="21" spans="1:4" ht="31.5" x14ac:dyDescent="0.25">
      <c r="A21" s="29">
        <f t="shared" si="1"/>
        <v>9</v>
      </c>
      <c r="B21" s="373" t="s">
        <v>701</v>
      </c>
      <c r="C21" s="133" t="s">
        <v>51</v>
      </c>
      <c r="D21" s="133" t="s">
        <v>106</v>
      </c>
    </row>
    <row r="22" spans="1:4" ht="36" customHeight="1" x14ac:dyDescent="0.25">
      <c r="A22" s="29">
        <f t="shared" si="1"/>
        <v>10</v>
      </c>
      <c r="B22" s="373" t="s">
        <v>702</v>
      </c>
      <c r="C22" s="143" t="s">
        <v>79</v>
      </c>
      <c r="D22" s="133" t="s">
        <v>102</v>
      </c>
    </row>
    <row r="23" spans="1:4" ht="42" customHeight="1" x14ac:dyDescent="0.25">
      <c r="A23" s="29">
        <f t="shared" si="1"/>
        <v>11</v>
      </c>
      <c r="B23" s="231" t="s">
        <v>703</v>
      </c>
      <c r="C23" s="143" t="s">
        <v>85</v>
      </c>
      <c r="D23" s="133" t="s">
        <v>102</v>
      </c>
    </row>
    <row r="24" spans="1:4" ht="26.25" customHeight="1" x14ac:dyDescent="0.25">
      <c r="A24" s="29">
        <f t="shared" si="1"/>
        <v>12</v>
      </c>
      <c r="B24" s="375" t="s">
        <v>704</v>
      </c>
      <c r="C24" s="133" t="s">
        <v>167</v>
      </c>
      <c r="D24" s="133" t="s">
        <v>146</v>
      </c>
    </row>
    <row r="25" spans="1:4" ht="26.25" customHeight="1" x14ac:dyDescent="0.25">
      <c r="A25" s="29">
        <f t="shared" si="1"/>
        <v>13</v>
      </c>
      <c r="B25" s="140" t="s">
        <v>705</v>
      </c>
      <c r="C25" s="143" t="s">
        <v>167</v>
      </c>
      <c r="D25" s="143" t="s">
        <v>136</v>
      </c>
    </row>
    <row r="26" spans="1:4" ht="26.25" customHeight="1" x14ac:dyDescent="0.25">
      <c r="A26" s="29">
        <f t="shared" si="1"/>
        <v>14</v>
      </c>
      <c r="B26" s="140" t="s">
        <v>706</v>
      </c>
      <c r="C26" s="143" t="s">
        <v>130</v>
      </c>
      <c r="D26" s="143" t="s">
        <v>200</v>
      </c>
    </row>
    <row r="27" spans="1:4" ht="23.25" customHeight="1" x14ac:dyDescent="0.25">
      <c r="A27" s="29">
        <f t="shared" si="1"/>
        <v>15</v>
      </c>
      <c r="B27" s="372" t="s">
        <v>707</v>
      </c>
      <c r="C27" s="133" t="s">
        <v>130</v>
      </c>
      <c r="D27" s="143" t="s">
        <v>808</v>
      </c>
    </row>
    <row r="28" spans="1:4" ht="25.5" customHeight="1" x14ac:dyDescent="0.25">
      <c r="A28" s="29">
        <f t="shared" si="1"/>
        <v>16</v>
      </c>
      <c r="B28" s="231" t="s">
        <v>708</v>
      </c>
      <c r="C28" s="133" t="s">
        <v>130</v>
      </c>
      <c r="D28" s="133" t="s">
        <v>168</v>
      </c>
    </row>
    <row r="29" spans="1:4" ht="27" customHeight="1" x14ac:dyDescent="0.25">
      <c r="A29" s="29">
        <f t="shared" si="1"/>
        <v>17</v>
      </c>
      <c r="B29" s="231" t="s">
        <v>709</v>
      </c>
      <c r="C29" s="143" t="s">
        <v>130</v>
      </c>
      <c r="D29" s="143" t="s">
        <v>46</v>
      </c>
    </row>
    <row r="30" spans="1:4" ht="25.5" customHeight="1" x14ac:dyDescent="0.25">
      <c r="A30" s="29">
        <f t="shared" si="1"/>
        <v>18</v>
      </c>
      <c r="B30" s="376" t="s">
        <v>710</v>
      </c>
      <c r="C30" s="143" t="s">
        <v>360</v>
      </c>
      <c r="D30" s="143" t="s">
        <v>808</v>
      </c>
    </row>
    <row r="31" spans="1:4" ht="28.5" customHeight="1" x14ac:dyDescent="0.25">
      <c r="A31" s="29">
        <f t="shared" si="1"/>
        <v>19</v>
      </c>
      <c r="B31" s="373" t="s">
        <v>711</v>
      </c>
      <c r="C31" s="143" t="s">
        <v>360</v>
      </c>
      <c r="D31" s="143" t="s">
        <v>157</v>
      </c>
    </row>
    <row r="32" spans="1:4" ht="23.25" customHeight="1" x14ac:dyDescent="0.25">
      <c r="A32" s="29">
        <f t="shared" si="1"/>
        <v>20</v>
      </c>
      <c r="B32" s="140" t="s">
        <v>712</v>
      </c>
      <c r="C32" s="133" t="s">
        <v>379</v>
      </c>
      <c r="D32" s="133" t="s">
        <v>136</v>
      </c>
    </row>
    <row r="33" spans="1:4" ht="31.5" x14ac:dyDescent="0.25">
      <c r="A33" s="76">
        <f t="shared" si="1"/>
        <v>21</v>
      </c>
      <c r="B33" s="373" t="s">
        <v>713</v>
      </c>
      <c r="C33" s="143" t="s">
        <v>632</v>
      </c>
      <c r="D33" s="143" t="s">
        <v>152</v>
      </c>
    </row>
    <row r="34" spans="1:4" ht="31.5" x14ac:dyDescent="0.25">
      <c r="A34" s="125">
        <v>23</v>
      </c>
      <c r="B34" s="377" t="s">
        <v>809</v>
      </c>
      <c r="C34" s="240" t="s">
        <v>379</v>
      </c>
      <c r="D34" s="378"/>
    </row>
    <row r="35" spans="1:4" s="66" customFormat="1" ht="31.5" x14ac:dyDescent="0.25">
      <c r="A35" s="126">
        <v>24</v>
      </c>
      <c r="B35" s="219" t="s">
        <v>714</v>
      </c>
      <c r="C35" s="379" t="s">
        <v>87</v>
      </c>
      <c r="D35" s="133" t="s">
        <v>102</v>
      </c>
    </row>
  </sheetData>
  <mergeCells count="3">
    <mergeCell ref="A1:D1"/>
    <mergeCell ref="A3:D3"/>
    <mergeCell ref="A12:D12"/>
  </mergeCells>
  <pageMargins left="0.70000004768371604" right="0.70000004768371604" top="0.75" bottom="0.75" header="0.30000001192092901" footer="0.30000001192092901"/>
  <pageSetup paperSize="9" firstPageNumber="2147483648" fitToHeight="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workbookViewId="0">
      <selection activeCell="H6" sqref="H6"/>
    </sheetView>
  </sheetViews>
  <sheetFormatPr defaultColWidth="9.140625" defaultRowHeight="15" x14ac:dyDescent="0.25"/>
  <cols>
    <col min="2" max="2" width="107" bestFit="1" customWidth="1"/>
    <col min="3" max="3" width="18.28515625" bestFit="1" customWidth="1"/>
    <col min="4" max="4" width="22.28515625" style="16" bestFit="1" customWidth="1"/>
  </cols>
  <sheetData>
    <row r="1" spans="1:4" ht="18.75" x14ac:dyDescent="0.3">
      <c r="A1" s="183" t="s">
        <v>29</v>
      </c>
      <c r="B1" s="184"/>
      <c r="C1" s="184"/>
      <c r="D1" s="185"/>
    </row>
    <row r="2" spans="1:4" ht="15.75" x14ac:dyDescent="0.25">
      <c r="A2" s="4" t="s">
        <v>36</v>
      </c>
      <c r="B2" s="4" t="s">
        <v>37</v>
      </c>
      <c r="C2" s="4" t="s">
        <v>38</v>
      </c>
      <c r="D2" s="4" t="s">
        <v>39</v>
      </c>
    </row>
    <row r="3" spans="1:4" ht="15.75" x14ac:dyDescent="0.25">
      <c r="A3" s="186" t="s">
        <v>30</v>
      </c>
      <c r="B3" s="187"/>
      <c r="C3" s="187"/>
      <c r="D3" s="188"/>
    </row>
    <row r="4" spans="1:4" ht="78.75" x14ac:dyDescent="0.25">
      <c r="A4" s="116">
        <v>1</v>
      </c>
      <c r="B4" s="8" t="s">
        <v>715</v>
      </c>
      <c r="C4" s="6" t="s">
        <v>716</v>
      </c>
      <c r="D4" s="115" t="s">
        <v>816</v>
      </c>
    </row>
    <row r="5" spans="1:4" ht="15.75" x14ac:dyDescent="0.25">
      <c r="A5" s="186" t="s">
        <v>31</v>
      </c>
      <c r="B5" s="187"/>
      <c r="C5" s="187"/>
      <c r="D5" s="188"/>
    </row>
    <row r="6" spans="1:4" ht="63" x14ac:dyDescent="0.25">
      <c r="A6" s="116">
        <v>1</v>
      </c>
      <c r="B6" s="6" t="s">
        <v>717</v>
      </c>
      <c r="C6" s="6" t="s">
        <v>716</v>
      </c>
      <c r="D6" s="115" t="s">
        <v>58</v>
      </c>
    </row>
  </sheetData>
  <mergeCells count="3">
    <mergeCell ref="A1:D1"/>
    <mergeCell ref="A3:D3"/>
    <mergeCell ref="A5:D5"/>
  </mergeCells>
  <pageMargins left="0.70000004768371604" right="0.70000004768371604" top="0.75" bottom="0.75" header="0.30000001192092901" footer="0.30000001192092901"/>
  <pageSetup paperSize="9" firstPageNumber="2147483648" fitToHeight="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G8" sqref="G8"/>
    </sheetView>
  </sheetViews>
  <sheetFormatPr defaultColWidth="9.140625" defaultRowHeight="15" x14ac:dyDescent="0.25"/>
  <cols>
    <col min="1" max="1" width="11.28515625" bestFit="1" customWidth="1"/>
    <col min="2" max="2" width="108.42578125" bestFit="1" customWidth="1"/>
    <col min="3" max="3" width="19" bestFit="1" customWidth="1"/>
    <col min="4" max="4" width="20.140625" style="16" bestFit="1" customWidth="1"/>
  </cols>
  <sheetData>
    <row r="1" spans="1:4" ht="39.6" customHeight="1" x14ac:dyDescent="0.25">
      <c r="A1" s="189" t="s">
        <v>32</v>
      </c>
      <c r="B1" s="190"/>
      <c r="C1" s="190"/>
      <c r="D1" s="191"/>
    </row>
    <row r="2" spans="1:4" ht="15.75" x14ac:dyDescent="0.25">
      <c r="A2" s="4" t="s">
        <v>36</v>
      </c>
      <c r="B2" s="4" t="s">
        <v>37</v>
      </c>
      <c r="C2" s="4" t="s">
        <v>38</v>
      </c>
      <c r="D2" s="4" t="s">
        <v>39</v>
      </c>
    </row>
    <row r="3" spans="1:4" ht="33.75" customHeight="1" x14ac:dyDescent="0.25">
      <c r="A3" s="186" t="s">
        <v>33</v>
      </c>
      <c r="B3" s="187"/>
      <c r="C3" s="187"/>
      <c r="D3" s="188"/>
    </row>
    <row r="4" spans="1:4" ht="141.75" x14ac:dyDescent="0.25">
      <c r="A4" s="127" t="s">
        <v>718</v>
      </c>
      <c r="B4" s="6" t="s">
        <v>719</v>
      </c>
      <c r="C4" s="6" t="s">
        <v>720</v>
      </c>
      <c r="D4" s="144" t="s">
        <v>812</v>
      </c>
    </row>
    <row r="5" spans="1:4" ht="15.75" customHeight="1" x14ac:dyDescent="0.25">
      <c r="A5" s="186" t="s">
        <v>34</v>
      </c>
      <c r="B5" s="187"/>
      <c r="C5" s="187"/>
      <c r="D5" s="188"/>
    </row>
    <row r="6" spans="1:4" ht="78.75" x14ac:dyDescent="0.25">
      <c r="A6" s="110">
        <v>1</v>
      </c>
      <c r="B6" s="8" t="s">
        <v>721</v>
      </c>
      <c r="C6" s="6" t="s">
        <v>720</v>
      </c>
      <c r="D6" s="144" t="s">
        <v>811</v>
      </c>
    </row>
    <row r="7" spans="1:4" ht="15.75" customHeight="1" x14ac:dyDescent="0.25">
      <c r="A7" s="186" t="s">
        <v>35</v>
      </c>
      <c r="B7" s="187"/>
      <c r="C7" s="187"/>
      <c r="D7" s="188"/>
    </row>
    <row r="8" spans="1:4" ht="126" x14ac:dyDescent="0.25">
      <c r="A8" s="110">
        <v>1</v>
      </c>
      <c r="B8" s="8" t="s">
        <v>722</v>
      </c>
      <c r="C8" s="6" t="s">
        <v>720</v>
      </c>
      <c r="D8" s="144" t="s">
        <v>810</v>
      </c>
    </row>
    <row r="9" spans="1:4" ht="15.75" x14ac:dyDescent="0.25">
      <c r="A9" s="128"/>
      <c r="B9" s="128"/>
      <c r="C9" s="128"/>
      <c r="D9" s="129"/>
    </row>
    <row r="10" spans="1:4" ht="15.75" x14ac:dyDescent="0.25">
      <c r="A10" s="128"/>
      <c r="B10" s="128"/>
      <c r="C10" s="128"/>
      <c r="D10" s="129"/>
    </row>
    <row r="11" spans="1:4" ht="15.75" x14ac:dyDescent="0.25">
      <c r="A11" s="128"/>
      <c r="B11" s="128"/>
      <c r="C11" s="128"/>
      <c r="D11" s="129"/>
    </row>
    <row r="12" spans="1:4" ht="15.75" x14ac:dyDescent="0.25">
      <c r="A12" s="128"/>
      <c r="B12" s="128"/>
      <c r="C12" s="128"/>
      <c r="D12" s="129"/>
    </row>
    <row r="13" spans="1:4" ht="15.75" x14ac:dyDescent="0.25">
      <c r="A13" s="128"/>
      <c r="B13" s="128"/>
      <c r="C13" s="128"/>
      <c r="D13" s="129"/>
    </row>
    <row r="14" spans="1:4" ht="15.75" x14ac:dyDescent="0.25">
      <c r="A14" s="128"/>
      <c r="B14" s="128"/>
      <c r="C14" s="128"/>
      <c r="D14" s="129"/>
    </row>
    <row r="15" spans="1:4" ht="15.75" x14ac:dyDescent="0.25">
      <c r="A15" s="128"/>
      <c r="B15" s="128"/>
      <c r="C15" s="128"/>
      <c r="D15" s="129"/>
    </row>
    <row r="16" spans="1:4" ht="15.75" x14ac:dyDescent="0.25">
      <c r="A16" s="128"/>
      <c r="B16" s="128"/>
      <c r="C16" s="128"/>
      <c r="D16" s="129"/>
    </row>
    <row r="17" spans="1:4" ht="15.75" x14ac:dyDescent="0.25">
      <c r="A17" s="128"/>
      <c r="B17" s="128"/>
      <c r="C17" s="128"/>
      <c r="D17" s="129"/>
    </row>
    <row r="18" spans="1:4" ht="15.75" x14ac:dyDescent="0.25">
      <c r="A18" s="128"/>
      <c r="B18" s="128"/>
      <c r="C18" s="128"/>
      <c r="D18" s="129"/>
    </row>
    <row r="19" spans="1:4" ht="15.75" x14ac:dyDescent="0.25">
      <c r="A19" s="128"/>
      <c r="B19" s="128"/>
      <c r="C19" s="128"/>
      <c r="D19" s="129"/>
    </row>
    <row r="20" spans="1:4" ht="15.75" x14ac:dyDescent="0.25">
      <c r="A20" s="128"/>
      <c r="B20" s="128"/>
      <c r="C20" s="128"/>
      <c r="D20" s="129"/>
    </row>
    <row r="21" spans="1:4" ht="15.75" x14ac:dyDescent="0.25">
      <c r="A21" s="128"/>
      <c r="B21" s="128"/>
      <c r="C21" s="128"/>
      <c r="D21" s="129"/>
    </row>
  </sheetData>
  <mergeCells count="4">
    <mergeCell ref="A1:D1"/>
    <mergeCell ref="A3:D3"/>
    <mergeCell ref="A5:D5"/>
    <mergeCell ref="A7:D7"/>
  </mergeCells>
  <pageMargins left="0.70000004768371604" right="0.70000004768371604" top="0.75" bottom="0.75" header="0.30000001192092901" footer="0.30000001192092901"/>
  <pageSetup paperSize="9" firstPageNumber="2147483648" fitToHeight="0" orientation="portrait"/>
</worksheet>
</file>

<file path=docProps/app.xml><?xml version="1.0" encoding="utf-8"?>
<Properties xmlns="http://schemas.openxmlformats.org/officeDocument/2006/extended-properties" xmlns:vt="http://schemas.openxmlformats.org/officeDocument/2006/docPropsVTypes">
  <Template>Normal.dotm</Template>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Задачи</vt:lpstr>
      <vt:lpstr>Оглавление</vt:lpstr>
      <vt:lpstr>1</vt:lpstr>
      <vt:lpstr>2</vt:lpstr>
      <vt:lpstr>3</vt:lpstr>
      <vt:lpstr>4</vt:lpstr>
      <vt:lpstr>5</vt:lpstr>
      <vt:lpstr>6</vt:lpstr>
      <vt:lpstr>7</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Пользователь</cp:lastModifiedBy>
  <cp:revision>4</cp:revision>
  <dcterms:modified xsi:type="dcterms:W3CDTF">2023-10-26T10:20:29Z</dcterms:modified>
</cp:coreProperties>
</file>